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Meu Drive\Compras 1\Compras 2\Compras 3\Compras 4\Compras 5\CE XX-25 AMPLIAÇÃO EMEB GUSTAVO ZANCHETTA 6844-2025\SITE\"/>
    </mc:Choice>
  </mc:AlternateContent>
  <xr:revisionPtr revIDLastSave="0" documentId="8_{2458EFA0-3580-4DC0-A110-03A8A5E1F916}" xr6:coauthVersionLast="47" xr6:coauthVersionMax="47" xr10:uidLastSave="{00000000-0000-0000-0000-000000000000}"/>
  <bookViews>
    <workbookView xWindow="-120" yWindow="480" windowWidth="20730" windowHeight="11160" tabRatio="311" xr2:uid="{00000000-000D-0000-FFFF-FFFF00000000}"/>
  </bookViews>
  <sheets>
    <sheet name="Planilha" sheetId="2" r:id="rId1"/>
  </sheets>
  <externalReferences>
    <externalReference r:id="rId2"/>
  </externalReferences>
  <definedNames>
    <definedName name="_xlnm._FilterDatabase" localSheetId="0" hidden="1">Planilha!$B$3:$H$216</definedName>
    <definedName name="_xlnm.Print_Area" localSheetId="0">Planilha!$B$2:$H$216</definedName>
    <definedName name="AreaTeste">#REF!</definedName>
    <definedName name="AreaTeste2">#REF!</definedName>
    <definedName name="CélulaInicioPlanilha">#REF!</definedName>
    <definedName name="CélulaResumo">#REF!</definedName>
    <definedName name="Excel_BuiltIn_Database">#REF!</definedName>
    <definedName name="Excel_BuiltIn_Database_2">#REF!</definedName>
    <definedName name="_xlnm.Print_Titles" localSheetId="0">Planilha!$2:$3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1" i="2" l="1"/>
  <c r="E201" i="2"/>
  <c r="E193" i="2"/>
  <c r="D193" i="2"/>
  <c r="E171" i="2"/>
  <c r="D171" i="2"/>
  <c r="E101" i="2"/>
  <c r="D101" i="2"/>
  <c r="E97" i="2"/>
  <c r="D97" i="2"/>
  <c r="E94" i="2"/>
  <c r="D94" i="2"/>
  <c r="E65" i="2"/>
  <c r="D65" i="2"/>
  <c r="D106" i="2" l="1"/>
  <c r="E106" i="2"/>
  <c r="E214" i="2"/>
  <c r="D214" i="2"/>
  <c r="E213" i="2"/>
  <c r="D213" i="2"/>
  <c r="E211" i="2"/>
  <c r="D211" i="2"/>
  <c r="E209" i="2"/>
  <c r="D209" i="2"/>
  <c r="E207" i="2"/>
  <c r="D207" i="2"/>
  <c r="E203" i="2"/>
  <c r="D203" i="2"/>
  <c r="E200" i="2"/>
  <c r="D200" i="2"/>
  <c r="E199" i="2"/>
  <c r="D199" i="2"/>
  <c r="E198" i="2"/>
  <c r="D198" i="2"/>
  <c r="E196" i="2"/>
  <c r="D196" i="2"/>
  <c r="E195" i="2"/>
  <c r="D195" i="2"/>
  <c r="E189" i="2"/>
  <c r="D189" i="2"/>
  <c r="E187" i="2"/>
  <c r="D187" i="2"/>
  <c r="E186" i="2"/>
  <c r="D186" i="2"/>
  <c r="E182" i="2"/>
  <c r="D182" i="2"/>
  <c r="E180" i="2"/>
  <c r="D180" i="2"/>
  <c r="E179" i="2"/>
  <c r="D179" i="2"/>
  <c r="E178" i="2"/>
  <c r="D178" i="2"/>
  <c r="E176" i="2"/>
  <c r="D176" i="2"/>
  <c r="E175" i="2"/>
  <c r="D175" i="2"/>
  <c r="E173" i="2"/>
  <c r="D173" i="2"/>
  <c r="E172" i="2"/>
  <c r="D172" i="2"/>
  <c r="E169" i="2"/>
  <c r="D169" i="2"/>
  <c r="E168" i="2"/>
  <c r="D168" i="2"/>
  <c r="E167" i="2"/>
  <c r="D167" i="2"/>
  <c r="E163" i="2"/>
  <c r="D163" i="2"/>
  <c r="E162" i="2"/>
  <c r="D162" i="2"/>
  <c r="E160" i="2"/>
  <c r="D160" i="2"/>
  <c r="E159" i="2"/>
  <c r="D159" i="2"/>
  <c r="E158" i="2"/>
  <c r="D158" i="2"/>
  <c r="E157" i="2"/>
  <c r="D157" i="2"/>
  <c r="E156" i="2"/>
  <c r="D156" i="2"/>
  <c r="E154" i="2"/>
  <c r="D154" i="2"/>
  <c r="E153" i="2"/>
  <c r="D153" i="2"/>
  <c r="E149" i="2"/>
  <c r="D149" i="2"/>
  <c r="E147" i="2"/>
  <c r="D147" i="2"/>
  <c r="E146" i="2"/>
  <c r="D146" i="2"/>
  <c r="E137" i="2"/>
  <c r="D137" i="2"/>
  <c r="E142" i="2"/>
  <c r="D142" i="2"/>
  <c r="E140" i="2"/>
  <c r="D140" i="2"/>
  <c r="E139" i="2"/>
  <c r="D139" i="2"/>
  <c r="E138" i="2"/>
  <c r="D138" i="2"/>
  <c r="E136" i="2"/>
  <c r="D136" i="2"/>
  <c r="E135" i="2"/>
  <c r="D135" i="2"/>
  <c r="E134" i="2"/>
  <c r="D134" i="2"/>
  <c r="E132" i="2"/>
  <c r="D132" i="2"/>
  <c r="E130" i="2"/>
  <c r="D130" i="2"/>
  <c r="E129" i="2"/>
  <c r="D129" i="2"/>
  <c r="E127" i="2"/>
  <c r="D127" i="2"/>
  <c r="E126" i="2"/>
  <c r="D126" i="2"/>
  <c r="E125" i="2"/>
  <c r="D125" i="2"/>
  <c r="E124" i="2"/>
  <c r="D124" i="2"/>
  <c r="E123" i="2"/>
  <c r="D123" i="2"/>
  <c r="E122" i="2"/>
  <c r="D122" i="2"/>
  <c r="E120" i="2"/>
  <c r="D120" i="2"/>
  <c r="E118" i="2"/>
  <c r="D118" i="2"/>
  <c r="E117" i="2"/>
  <c r="D117" i="2"/>
  <c r="E116" i="2"/>
  <c r="D116" i="2"/>
  <c r="E115" i="2"/>
  <c r="D115" i="2"/>
  <c r="E111" i="2"/>
  <c r="D111" i="2"/>
  <c r="E110" i="2"/>
  <c r="D110" i="2"/>
  <c r="E109" i="2"/>
  <c r="D109" i="2"/>
  <c r="E108" i="2"/>
  <c r="D108" i="2"/>
  <c r="E107" i="2"/>
  <c r="D107" i="2"/>
  <c r="E104" i="2"/>
  <c r="D104" i="2"/>
  <c r="E102" i="2"/>
  <c r="D102" i="2"/>
  <c r="E100" i="2"/>
  <c r="D100" i="2"/>
  <c r="E99" i="2"/>
  <c r="D99" i="2"/>
  <c r="E98" i="2"/>
  <c r="D98" i="2"/>
  <c r="E95" i="2"/>
  <c r="D95" i="2"/>
  <c r="E92" i="2"/>
  <c r="D92" i="2"/>
  <c r="E91" i="2"/>
  <c r="D91" i="2"/>
  <c r="E89" i="2"/>
  <c r="D89" i="2"/>
  <c r="E88" i="2"/>
  <c r="D88" i="2"/>
  <c r="E87" i="2"/>
  <c r="D87" i="2"/>
  <c r="E82" i="2"/>
  <c r="D82" i="2"/>
  <c r="E83" i="2"/>
  <c r="D83" i="2"/>
  <c r="E84" i="2"/>
  <c r="D84" i="2"/>
  <c r="E85" i="2"/>
  <c r="D85" i="2"/>
  <c r="E80" i="2"/>
  <c r="D80" i="2"/>
  <c r="E79" i="2"/>
  <c r="D79" i="2"/>
  <c r="E78" i="2"/>
  <c r="D78" i="2"/>
  <c r="E77" i="2"/>
  <c r="D77" i="2"/>
  <c r="E75" i="2"/>
  <c r="D75" i="2"/>
  <c r="E74" i="2"/>
  <c r="D74" i="2"/>
  <c r="E73" i="2"/>
  <c r="D73" i="2"/>
  <c r="D69" i="2"/>
  <c r="E69" i="2"/>
  <c r="E67" i="2"/>
  <c r="D67" i="2"/>
  <c r="E63" i="2"/>
  <c r="E59" i="2"/>
  <c r="D59" i="2"/>
  <c r="E58" i="2"/>
  <c r="D58" i="2"/>
  <c r="E57" i="2"/>
  <c r="D57" i="2"/>
  <c r="E55" i="2"/>
  <c r="D55" i="2"/>
  <c r="E54" i="2"/>
  <c r="D54" i="2"/>
  <c r="E53" i="2"/>
  <c r="D53" i="2"/>
  <c r="E52" i="2"/>
  <c r="D52" i="2"/>
  <c r="E48" i="2"/>
  <c r="D48" i="2"/>
  <c r="E46" i="2"/>
  <c r="D46" i="2"/>
  <c r="E42" i="2"/>
  <c r="D42" i="2"/>
  <c r="E40" i="2"/>
  <c r="D40" i="2"/>
  <c r="E39" i="2"/>
  <c r="D39" i="2"/>
  <c r="E35" i="2"/>
  <c r="D35" i="2"/>
  <c r="E34" i="2"/>
  <c r="D34" i="2"/>
  <c r="E32" i="2"/>
  <c r="D32" i="2"/>
  <c r="E31" i="2"/>
  <c r="D31" i="2"/>
  <c r="E29" i="2"/>
  <c r="D29" i="2"/>
  <c r="E25" i="2"/>
  <c r="D25" i="2"/>
  <c r="E23" i="2"/>
  <c r="D23" i="2"/>
  <c r="E21" i="2"/>
  <c r="D21" i="2"/>
  <c r="E19" i="2"/>
  <c r="D19" i="2"/>
  <c r="E18" i="2"/>
  <c r="D18" i="2"/>
  <c r="D16" i="2"/>
  <c r="E16" i="2"/>
  <c r="E14" i="2"/>
  <c r="D14" i="2"/>
  <c r="E13" i="2"/>
  <c r="D13" i="2"/>
  <c r="E12" i="2"/>
  <c r="D12" i="2"/>
  <c r="E9" i="2"/>
  <c r="D9" i="2"/>
  <c r="E8" i="2"/>
  <c r="D8" i="2"/>
  <c r="E7" i="2"/>
  <c r="D7" i="2"/>
  <c r="E6" i="2"/>
  <c r="D6" i="2"/>
  <c r="H216" i="2" l="1"/>
</calcChain>
</file>

<file path=xl/sharedStrings.xml><?xml version="1.0" encoding="utf-8"?>
<sst xmlns="http://schemas.openxmlformats.org/spreadsheetml/2006/main" count="339" uniqueCount="212">
  <si>
    <t>Data base:</t>
  </si>
  <si>
    <t>Referência</t>
  </si>
  <si>
    <t>Item</t>
  </si>
  <si>
    <t>Descrição</t>
  </si>
  <si>
    <t>Unid</t>
  </si>
  <si>
    <t>Quantidade</t>
  </si>
  <si>
    <t>Preço Unit</t>
  </si>
  <si>
    <t>Total</t>
  </si>
  <si>
    <t>1 - INFRAESTRUTURA</t>
  </si>
  <si>
    <t>1.1 - ESCAVAÇÃO</t>
  </si>
  <si>
    <t>FDE</t>
  </si>
  <si>
    <t>02.01.001</t>
  </si>
  <si>
    <t>02.01.010</t>
  </si>
  <si>
    <t>02.01.012</t>
  </si>
  <si>
    <t>02.01.015</t>
  </si>
  <si>
    <t>REATERRO INTERNO APILOADO</t>
  </si>
  <si>
    <t>M3</t>
  </si>
  <si>
    <t>1.2 - FUNDAÇÃO PROFUNDA</t>
  </si>
  <si>
    <t>02.02.085</t>
  </si>
  <si>
    <t>02.02.097</t>
  </si>
  <si>
    <t>02.02.107</t>
  </si>
  <si>
    <t>1.3 - FORMA</t>
  </si>
  <si>
    <t>02.03.001</t>
  </si>
  <si>
    <t>1.4 - ARMADURA</t>
  </si>
  <si>
    <t>02.04.002</t>
  </si>
  <si>
    <t>02.04.003</t>
  </si>
  <si>
    <t>1.5 - CONCRETO</t>
  </si>
  <si>
    <t>02.05.018</t>
  </si>
  <si>
    <t>1.6 - EMBASAMENTO</t>
  </si>
  <si>
    <t>02.06.003</t>
  </si>
  <si>
    <t>1.7 - IMPERMEABILIZAÇÕES</t>
  </si>
  <si>
    <t>02.07.001</t>
  </si>
  <si>
    <t>2 - SUPER ESTRUTURA</t>
  </si>
  <si>
    <t>2.1 - FORMA</t>
  </si>
  <si>
    <t>03.01.002</t>
  </si>
  <si>
    <t>2.2 - ARMADURA</t>
  </si>
  <si>
    <t>03.02.002</t>
  </si>
  <si>
    <t>03.02.003</t>
  </si>
  <si>
    <t>2.3 - CONCRETO</t>
  </si>
  <si>
    <t>03.03.018</t>
  </si>
  <si>
    <t>03.03.026</t>
  </si>
  <si>
    <t>3 - ALVENARIA E OUTROS ELEMENTOS DIVISORIOS</t>
  </si>
  <si>
    <t>3.1 - ALVENARIA</t>
  </si>
  <si>
    <t>04.01.034</t>
  </si>
  <si>
    <t>04.01.049</t>
  </si>
  <si>
    <t>3.2 - PLACAS DIVISORIAS</t>
  </si>
  <si>
    <t>04.03.005</t>
  </si>
  <si>
    <t>4 - ELEMENTOS DE MADEIRA/COMPONENTES ESPECIAIS</t>
  </si>
  <si>
    <t>4.1 - PORTAS/BATENTES/FERRAGENS</t>
  </si>
  <si>
    <t>05.01.096</t>
  </si>
  <si>
    <t>4.2 - OUTROS COMPONENTES PADRONIZADOS</t>
  </si>
  <si>
    <t>05.05.067</t>
  </si>
  <si>
    <t>5 - ELEMENTOS DE METALICOS/COMPONENTES ESPECIAIS</t>
  </si>
  <si>
    <t>5.1 - ESQUADRIAS METALICAS</t>
  </si>
  <si>
    <t>06.01.003</t>
  </si>
  <si>
    <t>06.01.013</t>
  </si>
  <si>
    <t>06.01.014</t>
  </si>
  <si>
    <t>06.01.015</t>
  </si>
  <si>
    <t>5.2 - PORTAS</t>
  </si>
  <si>
    <t>06.02.094</t>
  </si>
  <si>
    <t>06.02.095</t>
  </si>
  <si>
    <t>06.02.109</t>
  </si>
  <si>
    <t>6 - COBERTURAS</t>
  </si>
  <si>
    <t>6.1 - ESTRUTURA DE COBERTURA EM MADEIRA LEI</t>
  </si>
  <si>
    <t>07.01.027</t>
  </si>
  <si>
    <t>ESTRURA DE COBERTURA EM MADEIRA DE LEI EM TERÇAS PARA TELHAS TRAPEZODIAIS</t>
  </si>
  <si>
    <t>6.2 - ESTRUTURA DE COBERTURA METÁLICA</t>
  </si>
  <si>
    <t>07.02.004</t>
  </si>
  <si>
    <t>6.3 - COBERTURA</t>
  </si>
  <si>
    <t>07.03.134</t>
  </si>
  <si>
    <t>6.3 - PEÇAS PARA COBERTURA</t>
  </si>
  <si>
    <t>07.04.042</t>
  </si>
  <si>
    <t>7 - INSTALAÇÕES HIDRAULICAS</t>
  </si>
  <si>
    <t>7.1 - REDE DE AGUA FRIA: TUBULAÇÕES</t>
  </si>
  <si>
    <t>08.03.016</t>
  </si>
  <si>
    <t>08.03.019</t>
  </si>
  <si>
    <t>08.03.021</t>
  </si>
  <si>
    <t>7.2 - REDE DE AGUA FRIA: DEMAIS SERVIÇOS</t>
  </si>
  <si>
    <t>08.04.006</t>
  </si>
  <si>
    <t>08.04.007</t>
  </si>
  <si>
    <t>08.04.032</t>
  </si>
  <si>
    <t>08.04.044</t>
  </si>
  <si>
    <t>7.3 - REDE DE AGUA QUENTE: TUBULAÇÕES</t>
  </si>
  <si>
    <t>08.05.010</t>
  </si>
  <si>
    <t>08.05.011</t>
  </si>
  <si>
    <t>08.05.014</t>
  </si>
  <si>
    <t>08.05.015</t>
  </si>
  <si>
    <t>7.4 - REDE DE ESGOTO: TUBULAÇÕES</t>
  </si>
  <si>
    <t>08.09.015</t>
  </si>
  <si>
    <t>08.09.017</t>
  </si>
  <si>
    <t>08.09.018</t>
  </si>
  <si>
    <t>7.5 - REDE DE ESGOTO: DEMAIS SERVIÇOS</t>
  </si>
  <si>
    <t>08.10.011</t>
  </si>
  <si>
    <t>08.10.057</t>
  </si>
  <si>
    <t>7.6 - REDE DE AGUA PLUVIAIS: TUBULAÇÕES</t>
  </si>
  <si>
    <t>08.11.052</t>
  </si>
  <si>
    <t>08.11.054</t>
  </si>
  <si>
    <t>7.7 - REDE DE AGUAS PLUVIAIS: DEMAIS SERVIÇOS</t>
  </si>
  <si>
    <t>08.12.017</t>
  </si>
  <si>
    <t>08.12.031</t>
  </si>
  <si>
    <t>08.12.032</t>
  </si>
  <si>
    <t>08.12.033</t>
  </si>
  <si>
    <t>08.12.065</t>
  </si>
  <si>
    <t>08.12.067</t>
  </si>
  <si>
    <t>7.8 -BEBEDOUROS, LAVATÓRIOS E MICTORIOS PADRONIZADOS</t>
  </si>
  <si>
    <t>08.15.003</t>
  </si>
  <si>
    <t>7.9 -LOUÇAS</t>
  </si>
  <si>
    <t>08.16.003</t>
  </si>
  <si>
    <t>08.16.010</t>
  </si>
  <si>
    <t>08.16.051</t>
  </si>
  <si>
    <t>08.16.065</t>
  </si>
  <si>
    <t>08.16.070</t>
  </si>
  <si>
    <t>08.16.073</t>
  </si>
  <si>
    <t>8 - INSTALAÇÕES ELETRICAS</t>
  </si>
  <si>
    <t>8.1 - REDE DE BAIXA TENSÃO: DUTOS/QUADROS PARCIAIS/LUZ/TELEFONES</t>
  </si>
  <si>
    <t>09.05.047</t>
  </si>
  <si>
    <t>09.05.070</t>
  </si>
  <si>
    <t>09.05.073</t>
  </si>
  <si>
    <t>09.05.092</t>
  </si>
  <si>
    <t>8.2 - REDE DE BAIXA TENSÃO: CAIXAS DE PASSAGEM</t>
  </si>
  <si>
    <t>09.06.002</t>
  </si>
  <si>
    <t>8.3 - PONTOS DE INTERRUPTORES E TOMADAS</t>
  </si>
  <si>
    <t>09.08.067</t>
  </si>
  <si>
    <t>09.08.069</t>
  </si>
  <si>
    <t>09.08.079</t>
  </si>
  <si>
    <t>09.08.081</t>
  </si>
  <si>
    <t>09.08.082</t>
  </si>
  <si>
    <t>09.08.085</t>
  </si>
  <si>
    <t>8.4 - LUMINARIAS INTERNAS</t>
  </si>
  <si>
    <t>09.09.052</t>
  </si>
  <si>
    <t>09.09.083</t>
  </si>
  <si>
    <t>8.5 - CENTRO DE LUZ</t>
  </si>
  <si>
    <t>09.10.003</t>
  </si>
  <si>
    <t>8.6 - PARA RAIOS</t>
  </si>
  <si>
    <t>09.13.025</t>
  </si>
  <si>
    <t>09.13.027</t>
  </si>
  <si>
    <t>09.13.028</t>
  </si>
  <si>
    <t>09.13.033</t>
  </si>
  <si>
    <t>09.13.034</t>
  </si>
  <si>
    <t>09.13.035</t>
  </si>
  <si>
    <t>09.13.040</t>
  </si>
  <si>
    <t>8.7 - CONSERVAÇÃO - APARELHOS E EQUIPAMENTOS</t>
  </si>
  <si>
    <t>09.85.060</t>
  </si>
  <si>
    <t>9 - IMPERMEABILIZAÇÕES / JUNTAS DE DILATAÇÃO</t>
  </si>
  <si>
    <t>9.1 - IMPERMEABILIZAÇÕES: LAJES, CALHAS, MARQUISES</t>
  </si>
  <si>
    <t>11.02.026</t>
  </si>
  <si>
    <t>11.02.066</t>
  </si>
  <si>
    <t>9.2 - JUNTAS DE DILATAÇÃO</t>
  </si>
  <si>
    <t>11.04.004</t>
  </si>
  <si>
    <t>10 - REVESTIMENTOS DE PAREDES INTERNAS</t>
  </si>
  <si>
    <t>10.1 - REVESTIMENTO DE TETO</t>
  </si>
  <si>
    <t>12.01.001</t>
  </si>
  <si>
    <t>12.01.006</t>
  </si>
  <si>
    <t>10.2 - REVESTIMENTO DE PAREDES INTERNAS</t>
  </si>
  <si>
    <t>12.02.002</t>
  </si>
  <si>
    <t>12.02.005</t>
  </si>
  <si>
    <t>12.02.006</t>
  </si>
  <si>
    <t>12.02.009</t>
  </si>
  <si>
    <t>12.02.036</t>
  </si>
  <si>
    <t>10.3 - REVESTIMENTO DE PAREDES EXTERNAS</t>
  </si>
  <si>
    <t>12.04.004</t>
  </si>
  <si>
    <t>12.04.006</t>
  </si>
  <si>
    <t>11 - PISOS INTERNOS / RODAPES / PEITORIS</t>
  </si>
  <si>
    <t>11.1 - LASTROS PARA PISOS E ENCHIMENTOS DE REBAIXOS DE LAJES</t>
  </si>
  <si>
    <t>13.01.004</t>
  </si>
  <si>
    <t>13.01.006</t>
  </si>
  <si>
    <t>13.01.017</t>
  </si>
  <si>
    <t>11.2 - REVESTIMENTOS DE PISOS</t>
  </si>
  <si>
    <t>13.02.005</t>
  </si>
  <si>
    <t>13.02.069</t>
  </si>
  <si>
    <t>13.02.080</t>
  </si>
  <si>
    <t>11.3 - REVESTIMENTOS DE RODAPES</t>
  </si>
  <si>
    <t>13.05.022</t>
  </si>
  <si>
    <t>13.05.069</t>
  </si>
  <si>
    <t>11.4 - REVESTIMENTOS DE SOLEIRAS</t>
  </si>
  <si>
    <t>13.06.076</t>
  </si>
  <si>
    <t>13.06.077</t>
  </si>
  <si>
    <t>13.06.083</t>
  </si>
  <si>
    <t>11.5 - REVESTIMENTOS DE PEITORIS</t>
  </si>
  <si>
    <t>13.07.002</t>
  </si>
  <si>
    <t>12 - VIDROS, ESPELHOS</t>
  </si>
  <si>
    <t>12.1 - VIDROS</t>
  </si>
  <si>
    <t>14.01.002</t>
  </si>
  <si>
    <t>14.01.063</t>
  </si>
  <si>
    <t>12.2 - ESPELHOS</t>
  </si>
  <si>
    <t>14.02.001</t>
  </si>
  <si>
    <t>13 - PINTURA</t>
  </si>
  <si>
    <t>13.1 - ESTRUTURA</t>
  </si>
  <si>
    <t>15.01.006</t>
  </si>
  <si>
    <t>13.2 - FORROS / PAREDES INTERNAS</t>
  </si>
  <si>
    <t>15.02.005</t>
  </si>
  <si>
    <t>15.02.019</t>
  </si>
  <si>
    <t>13.3 - ESQUADRIAS</t>
  </si>
  <si>
    <t>15.03.011</t>
  </si>
  <si>
    <t>15.03.021</t>
  </si>
  <si>
    <t>15.03.060</t>
  </si>
  <si>
    <t>15.03.061</t>
  </si>
  <si>
    <t>13.4 - EXTERNA</t>
  </si>
  <si>
    <t>15.04.006</t>
  </si>
  <si>
    <t>14 - SERVIÇOS COMPLEMENTARES</t>
  </si>
  <si>
    <t>14.1 - COMPLEMENTOS EXTERNOS / CANTEIRO DE OBRAS / ALAMBRADO</t>
  </si>
  <si>
    <t>16.06.090</t>
  </si>
  <si>
    <t>14.2 - REDE E TRATAMENTO DE ESGOTO</t>
  </si>
  <si>
    <t>16.08.028</t>
  </si>
  <si>
    <t>14.3 - LIMPEZA FINAL</t>
  </si>
  <si>
    <t>16.11.005</t>
  </si>
  <si>
    <t>14.4 - SERVIÇOS COMPLEMENTARES CIVIL</t>
  </si>
  <si>
    <t>16.18.073</t>
  </si>
  <si>
    <t>16.18.076</t>
  </si>
  <si>
    <t>TOTAL GERAL:</t>
  </si>
  <si>
    <t>02.01.025</t>
  </si>
  <si>
    <t>FDE Abril/25;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</si>
</sst>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.00\.00"/>
    <numFmt numFmtId="165" formatCode="mmmm/yy"/>
  </numFmts>
  <fonts count="8" x14ac:knownFonts="1">
    <font>
      <sz val="10"/>
      <name val="Arial"/>
      <family val="2"/>
    </font>
    <font>
      <b/>
      <sz val="10"/>
      <name val="Arial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" fillId="0" borderId="1" applyNumberFormat="0" applyFill="0" applyAlignment="0" applyProtection="0"/>
  </cellStyleXfs>
  <cellXfs count="4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2" fontId="1" fillId="0" borderId="2" xfId="0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5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left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165" fontId="0" fillId="0" borderId="8" xfId="0" quotePrefix="1" applyNumberForma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2000000}"/>
    <cellStyle name="Normal 2 2" xfId="2" xr:uid="{00000000-0005-0000-0000-000003000000}"/>
    <cellStyle name="Título 1 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ndows\OneDrive\Documentos\EDIF%20INFRA%20SINAPI\Tabelas%20Dezembro%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IF SEM Des Jul21"/>
      <sheetName val="INFRA SEM Des Jul21"/>
      <sheetName val="SINAPI SEM Des Ago 21"/>
      <sheetName val="FDE Julho21"/>
      <sheetName val="CDHU Julho21"/>
      <sheetName val="SIEC JUNHO21"/>
      <sheetName val="DER JUNHO2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TABELA DE PREÇOS   
Data Base 10/2021                                                                                                          LS 120,87            BDI 23</v>
          </cell>
        </row>
        <row r="2">
          <cell r="A2" t="str">
            <v>Serviço</v>
          </cell>
          <cell r="B2" t="str">
            <v>Descrição</v>
          </cell>
          <cell r="C2" t="str">
            <v>Unidade</v>
          </cell>
          <cell r="D2" t="str">
            <v>Valor</v>
          </cell>
        </row>
        <row r="3">
          <cell r="A3" t="str">
            <v>01.01.001</v>
          </cell>
          <cell r="B3" t="str">
            <v>RETIRANDO A VEGETACAO, TRONCOS ATE 5CM DE DIAMETRO E RASPAGEM.</v>
          </cell>
          <cell r="C3" t="str">
            <v>M2</v>
          </cell>
          <cell r="D3">
            <v>4.12</v>
          </cell>
        </row>
        <row r="4">
          <cell r="A4" t="str">
            <v>01.01.010</v>
          </cell>
          <cell r="B4" t="str">
            <v>CORTE, RECORTE E REMOCAO DE ARVORES INCL RAIZES DIAM&gt;5&lt;15CM</v>
          </cell>
          <cell r="C4" t="str">
            <v>UN</v>
          </cell>
          <cell r="D4">
            <v>222.53</v>
          </cell>
        </row>
        <row r="5">
          <cell r="A5" t="str">
            <v>01.01.021</v>
          </cell>
          <cell r="B5" t="str">
            <v>CORTE, RECORTE E REMOÇÃO DE ÁRVORES INCL.RAIZES  15CM&lt;DIAM&lt;30CM</v>
          </cell>
          <cell r="C5" t="str">
            <v>UN</v>
          </cell>
          <cell r="D5">
            <v>788.34</v>
          </cell>
        </row>
        <row r="6">
          <cell r="A6" t="str">
            <v>01.01.022</v>
          </cell>
          <cell r="B6" t="str">
            <v>CORTE, RECORTE E REMOÇÃO DE ÁRVORES INCL.RAIZES  30CM&lt;DIAM&lt;45CM</v>
          </cell>
          <cell r="C6" t="str">
            <v>UN</v>
          </cell>
          <cell r="D6">
            <v>2152.4299999999998</v>
          </cell>
        </row>
        <row r="7">
          <cell r="A7" t="str">
            <v>01.01.023</v>
          </cell>
          <cell r="B7" t="str">
            <v>CORTE, RECORTE E REMOÇÃO DE ÁRVORES INCL.RAIZES  45CM&lt;DIAM&lt;60CM</v>
          </cell>
          <cell r="C7" t="str">
            <v>UN</v>
          </cell>
          <cell r="D7">
            <v>3461.89</v>
          </cell>
        </row>
        <row r="8">
          <cell r="A8" t="str">
            <v>01.01.024</v>
          </cell>
          <cell r="B8" t="str">
            <v>CORTE, RECORTE E REMOÇÃO DE ÁRVORES INCL.RAIZES  60CM&lt;DIAM&lt;100CM</v>
          </cell>
          <cell r="C8" t="str">
            <v>UN</v>
          </cell>
          <cell r="D8">
            <v>6831.36</v>
          </cell>
        </row>
        <row r="9">
          <cell r="A9" t="str">
            <v>01.01.025</v>
          </cell>
          <cell r="B9" t="str">
            <v>CORTE, RECORTE E REMOÇÃO DE ÁRVORES INCL.RAIZES  DIAM &gt;100CM</v>
          </cell>
          <cell r="C9" t="str">
            <v>UN</v>
          </cell>
          <cell r="D9">
            <v>9470.0499999999993</v>
          </cell>
        </row>
        <row r="10">
          <cell r="A10" t="str">
            <v>01.01.030</v>
          </cell>
          <cell r="B10" t="str">
            <v>CORTE RASO , RECORTE E REMOÇÃO DE ÁRVORES 5CM&lt;DIAM&lt;15CM</v>
          </cell>
          <cell r="C10" t="str">
            <v>UN</v>
          </cell>
          <cell r="D10">
            <v>181.29</v>
          </cell>
        </row>
        <row r="11">
          <cell r="A11" t="str">
            <v>01.01.031</v>
          </cell>
          <cell r="B11" t="str">
            <v>CORTE RASO, RECORTE E REMOÇÃO DE ÁRVORES 15CM&lt;DIAM&lt;30CM</v>
          </cell>
          <cell r="C11" t="str">
            <v>UN</v>
          </cell>
          <cell r="D11">
            <v>671.18</v>
          </cell>
        </row>
        <row r="12">
          <cell r="A12" t="str">
            <v>01.01.032</v>
          </cell>
          <cell r="B12" t="str">
            <v>CORTE RASO, RECORTE E REMOÇÃO DE ÁRVORES 30CM&lt;DIAM&lt;45CM</v>
          </cell>
          <cell r="C12" t="str">
            <v>UN</v>
          </cell>
          <cell r="D12">
            <v>1918.11</v>
          </cell>
        </row>
        <row r="13">
          <cell r="A13" t="str">
            <v>01.01.033</v>
          </cell>
          <cell r="B13" t="str">
            <v>CORTE RASO, RECORTE E REMOÇÃO DE ÁRVORES  45CM&lt;DIAM&lt;60CM</v>
          </cell>
          <cell r="C13" t="str">
            <v>UN</v>
          </cell>
          <cell r="D13">
            <v>3110.42</v>
          </cell>
        </row>
        <row r="14">
          <cell r="A14" t="str">
            <v>01.01.034</v>
          </cell>
          <cell r="B14" t="str">
            <v>CORTE RASO, RECORTE E REMOÇÃO DE ÁRVORES  60CM&lt;DIAM&lt;100CM</v>
          </cell>
          <cell r="C14" t="str">
            <v>UN</v>
          </cell>
          <cell r="D14">
            <v>6362.73</v>
          </cell>
        </row>
        <row r="15">
          <cell r="A15" t="str">
            <v>01.01.035</v>
          </cell>
          <cell r="B15" t="str">
            <v>CORTE RASO, RECORTE E REMOÇÃO DE ÁRVORES 100CM&lt;DIAM&lt;150CM</v>
          </cell>
          <cell r="C15" t="str">
            <v>UN</v>
          </cell>
          <cell r="D15">
            <v>8884.27</v>
          </cell>
        </row>
        <row r="16">
          <cell r="A16" t="str">
            <v>01.01.036</v>
          </cell>
          <cell r="B16" t="str">
            <v>CORTE RASO, RECORTE E REMOÇÃO DE ÁRVORES  150CM&lt;DIAM&lt;250CM</v>
          </cell>
          <cell r="C16" t="str">
            <v>UN</v>
          </cell>
          <cell r="D16">
            <v>17768.54</v>
          </cell>
        </row>
        <row r="17">
          <cell r="A17" t="str">
            <v>01.01.037</v>
          </cell>
          <cell r="B17" t="str">
            <v>CORTE RASO, RECORTE E REMOÇÃO DE ÁRVORES  250CM&lt;DIAM&lt;350CM</v>
          </cell>
          <cell r="C17" t="str">
            <v>UN</v>
          </cell>
          <cell r="D17">
            <v>26652.81</v>
          </cell>
        </row>
        <row r="18">
          <cell r="A18" t="str">
            <v>01.01.040</v>
          </cell>
          <cell r="B18" t="str">
            <v>REMOÇAO DE RAIZES (DESTOCA) REMANESCENTE DE TRONCO DE ARVORE 60CM&lt;DIAM&lt;100CM.</v>
          </cell>
          <cell r="C18" t="str">
            <v>UN</v>
          </cell>
          <cell r="D18">
            <v>1596.67</v>
          </cell>
        </row>
        <row r="19">
          <cell r="A19" t="str">
            <v>01.01.041</v>
          </cell>
          <cell r="B19" t="str">
            <v>REMOÇAO DE RAIZES (DESTOCA) REMANESCENTE DE TRONCO DE ARVORE 100CM&lt;DIAM&lt;150CM.</v>
          </cell>
          <cell r="C19" t="str">
            <v>UN</v>
          </cell>
          <cell r="D19">
            <v>2027.65</v>
          </cell>
        </row>
        <row r="20">
          <cell r="A20" t="str">
            <v>01.01.043</v>
          </cell>
          <cell r="B20" t="str">
            <v>REMOÇAO DE RAIZES (DESTOCA) REMANESCENTE DE TRONCO DE ARVORE 150CM&lt;DIAM&lt;250CM</v>
          </cell>
          <cell r="C20" t="str">
            <v>UN</v>
          </cell>
          <cell r="D20">
            <v>2987.15</v>
          </cell>
        </row>
        <row r="21">
          <cell r="A21" t="str">
            <v>01.01.044</v>
          </cell>
          <cell r="B21" t="str">
            <v>REMOÇAO DE RAIZES (DESTOCA) REMANESCENTE DE TRONCO DE ARVORE 250CM&lt;DIAM&lt;350CM</v>
          </cell>
          <cell r="C21" t="str">
            <v>UN</v>
          </cell>
          <cell r="D21">
            <v>3712.34</v>
          </cell>
        </row>
        <row r="22">
          <cell r="A22" t="str">
            <v>01.01.099</v>
          </cell>
          <cell r="B22" t="str">
            <v>LIMPEZAS DO TERRENO</v>
          </cell>
          <cell r="C22" t="str">
            <v>MV</v>
          </cell>
          <cell r="D22">
            <v>581.39</v>
          </cell>
        </row>
        <row r="23">
          <cell r="A23" t="str">
            <v>01.02.001</v>
          </cell>
          <cell r="B23" t="str">
            <v>CORTE E ATERRO DENTRO DA OBRA COM TRANSPORTE INTERNO</v>
          </cell>
          <cell r="C23" t="str">
            <v>M3</v>
          </cell>
          <cell r="D23">
            <v>51.54</v>
          </cell>
        </row>
        <row r="24">
          <cell r="A24" t="str">
            <v>01.02.002</v>
          </cell>
          <cell r="B24" t="str">
            <v>CORTE COM RETIRADA POR CAMINHAO NOS PRIMEIROS 100 M</v>
          </cell>
          <cell r="C24" t="str">
            <v>M3</v>
          </cell>
          <cell r="D24">
            <v>34.17</v>
          </cell>
        </row>
        <row r="25">
          <cell r="A25" t="str">
            <v>01.02.003</v>
          </cell>
          <cell r="B25" t="str">
            <v>ATERRO COM TRANSPORTE POR CAMINHAO NOS PRIMEIROS 100 M</v>
          </cell>
          <cell r="C25" t="str">
            <v>M3</v>
          </cell>
          <cell r="D25">
            <v>34.17</v>
          </cell>
        </row>
        <row r="26">
          <cell r="A26" t="str">
            <v>01.02.004</v>
          </cell>
          <cell r="B26" t="str">
            <v xml:space="preserve">TRANSPORTE POR CAMINHAO                                                </v>
          </cell>
          <cell r="C26" t="str">
            <v>M3XKM</v>
          </cell>
          <cell r="D26">
            <v>1.2</v>
          </cell>
        </row>
        <row r="27">
          <cell r="A27" t="str">
            <v>01.02.099</v>
          </cell>
          <cell r="B27" t="str">
            <v>MOVIMENTOS DE TERRA MANUAL</v>
          </cell>
          <cell r="C27" t="str">
            <v>MV</v>
          </cell>
          <cell r="D27">
            <v>581.39</v>
          </cell>
        </row>
        <row r="28">
          <cell r="A28" t="str">
            <v>01.03.001</v>
          </cell>
          <cell r="B28" t="str">
            <v>CORTE E ATERRO DENTRO DA OBRA COM TRANSPORTE INTERNO</v>
          </cell>
          <cell r="C28" t="str">
            <v>M3</v>
          </cell>
          <cell r="D28">
            <v>9.98</v>
          </cell>
        </row>
        <row r="29">
          <cell r="A29" t="str">
            <v>01.03.002</v>
          </cell>
          <cell r="B29" t="str">
            <v>CORTE COM RETIRADA POR CAMINHAO NOS PRIMEIROS 100 M</v>
          </cell>
          <cell r="C29" t="str">
            <v>M3</v>
          </cell>
          <cell r="D29">
            <v>17.329999999999998</v>
          </cell>
        </row>
        <row r="30">
          <cell r="A30" t="str">
            <v>01.03.004</v>
          </cell>
          <cell r="B30" t="str">
            <v>ATERRO COM TRANSPORTE POR CAMINHAO NOS PRIMEIROS 100 M</v>
          </cell>
          <cell r="C30" t="str">
            <v>M3</v>
          </cell>
          <cell r="D30">
            <v>19.39</v>
          </cell>
        </row>
        <row r="31">
          <cell r="A31" t="str">
            <v>01.03.005</v>
          </cell>
          <cell r="B31" t="str">
            <v>TRANSPORTE POR CAMINHAO                                                 M3X</v>
          </cell>
          <cell r="C31" t="str">
            <v>KM</v>
          </cell>
          <cell r="D31">
            <v>1.82</v>
          </cell>
        </row>
        <row r="32">
          <cell r="A32" t="str">
            <v>01.03.099</v>
          </cell>
          <cell r="B32" t="str">
            <v>MOVIMENTOS DE TERRA MECANIZADOS</v>
          </cell>
          <cell r="C32" t="str">
            <v>MV</v>
          </cell>
          <cell r="D32">
            <v>581.39</v>
          </cell>
        </row>
        <row r="33">
          <cell r="A33" t="str">
            <v>01.04.006</v>
          </cell>
          <cell r="B33" t="str">
            <v>ESCORAMENTO PONTALETADO</v>
          </cell>
          <cell r="C33" t="str">
            <v>M2</v>
          </cell>
          <cell r="D33">
            <v>84.6</v>
          </cell>
        </row>
        <row r="34">
          <cell r="A34" t="str">
            <v>01.04.010</v>
          </cell>
          <cell r="B34" t="str">
            <v>ESCORAMENTO DE VALAS CONTINUO ATE 2,00M</v>
          </cell>
          <cell r="C34" t="str">
            <v>M2</v>
          </cell>
          <cell r="D34">
            <v>115.87</v>
          </cell>
        </row>
        <row r="35">
          <cell r="A35" t="str">
            <v>01.04.015</v>
          </cell>
          <cell r="B35" t="str">
            <v>ESCORAMENTO DE VALAS DESCONTINUO ATE 2,00M</v>
          </cell>
          <cell r="C35" t="str">
            <v>M2</v>
          </cell>
          <cell r="D35">
            <v>80.48</v>
          </cell>
        </row>
        <row r="36">
          <cell r="A36" t="str">
            <v>01.04.099</v>
          </cell>
          <cell r="B36" t="str">
            <v>ESCORAMENTOS DE TERRA</v>
          </cell>
          <cell r="C36" t="str">
            <v>MV</v>
          </cell>
          <cell r="D36">
            <v>581.39</v>
          </cell>
        </row>
        <row r="37">
          <cell r="A37" t="str">
            <v>01.05.001</v>
          </cell>
          <cell r="B37" t="str">
            <v>ESCAVACAO MANUAL - PROFUNDIDADE ATE 1.80 M</v>
          </cell>
          <cell r="C37" t="str">
            <v>M3</v>
          </cell>
          <cell r="D37">
            <v>47.42</v>
          </cell>
        </row>
        <row r="38">
          <cell r="A38" t="str">
            <v>01.05.002</v>
          </cell>
          <cell r="B38" t="str">
            <v>ESCAVACAO MANUAL - PROFUNDIDADE ALEM DE 1.80 M</v>
          </cell>
          <cell r="C38" t="str">
            <v>M3</v>
          </cell>
          <cell r="D38">
            <v>61.85</v>
          </cell>
        </row>
        <row r="39">
          <cell r="A39" t="str">
            <v>01.05.099</v>
          </cell>
          <cell r="B39" t="str">
            <v>ESCAVACOES MANUAIS EM TERRA</v>
          </cell>
          <cell r="C39" t="str">
            <v>MV</v>
          </cell>
          <cell r="D39">
            <v>581.39</v>
          </cell>
        </row>
        <row r="40">
          <cell r="A40" t="str">
            <v>01.06.001</v>
          </cell>
          <cell r="B40" t="str">
            <v>APILOAMENTO PARA SIMPLES REGULARIZACAO</v>
          </cell>
          <cell r="C40" t="str">
            <v>M2</v>
          </cell>
          <cell r="D40">
            <v>8.24</v>
          </cell>
        </row>
        <row r="41">
          <cell r="A41" t="str">
            <v>01.06.005</v>
          </cell>
          <cell r="B41" t="str">
            <v>REATERRO INTERNO APILOADO</v>
          </cell>
          <cell r="C41" t="str">
            <v>M3</v>
          </cell>
          <cell r="D41">
            <v>72.16</v>
          </cell>
        </row>
        <row r="42">
          <cell r="A42" t="str">
            <v>01.06.099</v>
          </cell>
          <cell r="B42" t="str">
            <v>APILOAMENTO E ATERRO DE CAVAS</v>
          </cell>
          <cell r="C42" t="str">
            <v>MV</v>
          </cell>
          <cell r="D42">
            <v>581.39</v>
          </cell>
        </row>
        <row r="43">
          <cell r="A43" t="str">
            <v>01.07.002</v>
          </cell>
          <cell r="B43" t="str">
            <v>LASTRO DE PEDRA BRITADA - 5CM</v>
          </cell>
          <cell r="C43" t="str">
            <v>M2</v>
          </cell>
          <cell r="D43">
            <v>9.36</v>
          </cell>
        </row>
        <row r="44">
          <cell r="A44" t="str">
            <v>01.07.010</v>
          </cell>
          <cell r="B44" t="str">
            <v>LASTRO DE CONCRETO - 5 CM</v>
          </cell>
          <cell r="C44" t="str">
            <v>M2</v>
          </cell>
          <cell r="D44">
            <v>40.49</v>
          </cell>
        </row>
        <row r="45">
          <cell r="A45" t="str">
            <v>01.07.099</v>
          </cell>
          <cell r="B45" t="str">
            <v>LASTROS</v>
          </cell>
          <cell r="C45" t="str">
            <v>MV</v>
          </cell>
          <cell r="D45">
            <v>581.39</v>
          </cell>
        </row>
        <row r="46">
          <cell r="A46" t="str">
            <v>01.08.014</v>
          </cell>
          <cell r="B46" t="str">
            <v>TUBO PVC OCRE JUNTA ELÁSTICA DN 100 INCLUSIVE CONEXÕES - ENTERRADO</v>
          </cell>
          <cell r="C46" t="str">
            <v>M</v>
          </cell>
          <cell r="D46">
            <v>93.33</v>
          </cell>
        </row>
        <row r="47">
          <cell r="A47" t="str">
            <v>01.08.015</v>
          </cell>
          <cell r="B47" t="str">
            <v>TUBO PVC OCRE JUNTA ELÁSTICA DN 150 INCLUSIVE CONEXÕES - ENTERRADO</v>
          </cell>
          <cell r="C47" t="str">
            <v>M</v>
          </cell>
          <cell r="D47">
            <v>149.12</v>
          </cell>
        </row>
        <row r="48">
          <cell r="A48" t="str">
            <v>01.08.032</v>
          </cell>
          <cell r="B48" t="str">
            <v>TUBO DRENO PLASTICO CORRUGADO PERFURADO DE 100MM EM BARRAS</v>
          </cell>
          <cell r="C48" t="str">
            <v>M</v>
          </cell>
          <cell r="D48">
            <v>142.35</v>
          </cell>
        </row>
        <row r="49">
          <cell r="A49" t="str">
            <v>01.08.033</v>
          </cell>
          <cell r="B49" t="str">
            <v>TUBO DRENO PLASTICO CORRUGADO PERFURADO DE 150MM EM BARRAS</v>
          </cell>
          <cell r="C49" t="str">
            <v>M</v>
          </cell>
          <cell r="D49">
            <v>205.42</v>
          </cell>
        </row>
        <row r="50">
          <cell r="A50" t="str">
            <v>01.08.034</v>
          </cell>
          <cell r="B50" t="str">
            <v>MANTA GEOTÊXTIL NÃO TECIDO AGULHADO 100% POLIESTER, RT 10</v>
          </cell>
          <cell r="C50" t="str">
            <v>M2</v>
          </cell>
          <cell r="D50">
            <v>18.73</v>
          </cell>
        </row>
        <row r="51">
          <cell r="A51" t="str">
            <v>01.08.035</v>
          </cell>
          <cell r="B51" t="str">
            <v>MANTA GEOTÊXTIL NÃO TECIDO AGULHADO 100% POLIESTER, RT 21</v>
          </cell>
          <cell r="C51" t="str">
            <v>M2</v>
          </cell>
          <cell r="D51">
            <v>22.5</v>
          </cell>
        </row>
        <row r="52">
          <cell r="A52" t="str">
            <v>01.08.036</v>
          </cell>
          <cell r="B52" t="str">
            <v>MANTA GEOTÊXTIL NÃO TECIDO AGULHADO 100% POLIESTER, RT 31</v>
          </cell>
          <cell r="C52" t="str">
            <v>M2</v>
          </cell>
          <cell r="D52">
            <v>30.5</v>
          </cell>
        </row>
        <row r="53">
          <cell r="A53" t="str">
            <v>01.08.040</v>
          </cell>
          <cell r="B53" t="str">
            <v>ENVOLVIMENTO DE DRENOS COM PEDRA BRITADA</v>
          </cell>
          <cell r="C53" t="str">
            <v>M3</v>
          </cell>
          <cell r="D53">
            <v>176.91</v>
          </cell>
        </row>
        <row r="54">
          <cell r="A54" t="str">
            <v>01.08.041</v>
          </cell>
          <cell r="B54" t="str">
            <v>ENVOLVIMENTO DE DRENOS COM AREIA GROSSA</v>
          </cell>
          <cell r="C54" t="str">
            <v>M3</v>
          </cell>
          <cell r="D54">
            <v>208.9</v>
          </cell>
        </row>
        <row r="55">
          <cell r="A55" t="str">
            <v>01.08.044</v>
          </cell>
          <cell r="B55" t="str">
            <v>FORNEC E INST DE DHP EM FUROS DE 100MM C/TUBO PVC 1 1/2" INCL TXS INST</v>
          </cell>
          <cell r="C55" t="str">
            <v>M</v>
          </cell>
          <cell r="D55">
            <v>376.77</v>
          </cell>
        </row>
        <row r="56">
          <cell r="A56" t="str">
            <v>01.08.045</v>
          </cell>
          <cell r="B56" t="str">
            <v>FORNEC E INST DE DHP EM FUROS DE 100MM C/TUBO PVC 2" INCL TXS INST</v>
          </cell>
          <cell r="C56" t="str">
            <v>M</v>
          </cell>
          <cell r="D56">
            <v>305.19</v>
          </cell>
        </row>
        <row r="57">
          <cell r="A57" t="str">
            <v>01.08.050</v>
          </cell>
          <cell r="B57" t="str">
            <v>CAIXA DE LIGACAO OU INSPECAO - ALVENARIA DE 1/2 TIJOLO REVESTIDA</v>
          </cell>
          <cell r="C57" t="str">
            <v>M2</v>
          </cell>
          <cell r="D57">
            <v>253</v>
          </cell>
        </row>
        <row r="58">
          <cell r="A58" t="str">
            <v>01.08.051</v>
          </cell>
          <cell r="B58" t="str">
            <v>CAIXA DE LIGACAO OU INSPECAO - ALVENARIA DE 1 TIJOLO REVESTIDA</v>
          </cell>
          <cell r="C58" t="str">
            <v>M2</v>
          </cell>
          <cell r="D58">
            <v>393.81</v>
          </cell>
        </row>
        <row r="59">
          <cell r="A59" t="str">
            <v>01.08.052</v>
          </cell>
          <cell r="B59" t="str">
            <v>CAIXA DE LIGACAO OU INSPECAO - TAMPA DE CONCRETO ARMADO</v>
          </cell>
          <cell r="C59" t="str">
            <v>M2</v>
          </cell>
          <cell r="D59">
            <v>278.70999999999998</v>
          </cell>
        </row>
        <row r="60">
          <cell r="A60" t="str">
            <v>01.08.053</v>
          </cell>
          <cell r="B60" t="str">
            <v>TUBO CONCRETO SIMPLES (PS-1) COM PONTA E BOLSA  Ø 30CM  NBR 8890/2007</v>
          </cell>
          <cell r="C60" t="str">
            <v>M</v>
          </cell>
          <cell r="D60">
            <v>133.09</v>
          </cell>
        </row>
        <row r="61">
          <cell r="A61" t="str">
            <v>01.08.054</v>
          </cell>
          <cell r="B61" t="str">
            <v>TUBO CONCRETO SIMPLES (PS-1) COM PONTA E BOLSA  Ø 40CM  NBR 8890/2007</v>
          </cell>
          <cell r="C61" t="str">
            <v>M</v>
          </cell>
          <cell r="D61">
            <v>93.84</v>
          </cell>
        </row>
        <row r="62">
          <cell r="A62" t="str">
            <v>01.08.055</v>
          </cell>
          <cell r="B62" t="str">
            <v>TUBO CONCRETO SIMPLES (PS-1) COM PONTA E BOLSA  Ø 50CM  NBR 8890/2007</v>
          </cell>
          <cell r="C62" t="str">
            <v>M</v>
          </cell>
          <cell r="D62">
            <v>120.61</v>
          </cell>
        </row>
        <row r="63">
          <cell r="A63" t="str">
            <v>01.08.056</v>
          </cell>
          <cell r="B63" t="str">
            <v>TUBO CONCRETO SIMPLES (PS-1) COM PONTA E BOLSA  Ø 60CM  NBR 8890/2007</v>
          </cell>
          <cell r="C63" t="str">
            <v>M</v>
          </cell>
          <cell r="D63">
            <v>154.75</v>
          </cell>
        </row>
        <row r="64">
          <cell r="A64" t="str">
            <v>01.08.057</v>
          </cell>
          <cell r="B64" t="str">
            <v>TUBO CONCRETO ARMADO (PA-1) COM PONTA E BOLSA  Ø 80CM  NBR 8890/2007</v>
          </cell>
          <cell r="C64" t="str">
            <v>M</v>
          </cell>
          <cell r="D64">
            <v>243.19</v>
          </cell>
        </row>
        <row r="65">
          <cell r="A65" t="str">
            <v>01.08.058</v>
          </cell>
          <cell r="B65" t="str">
            <v>TUBO CONCRETO ARMADO (PA-1) COM PONTA E BOLSA  Ø 100CM  NBR 8890/2007</v>
          </cell>
          <cell r="C65" t="str">
            <v>M</v>
          </cell>
          <cell r="D65">
            <v>365.89</v>
          </cell>
        </row>
        <row r="66">
          <cell r="A66" t="str">
            <v>01.08.059</v>
          </cell>
          <cell r="B66" t="str">
            <v>TUBO CONCRETO ARMADO (PA-1) COM PONTA E BOLSA  Ø 120CM  NBR 8890/2007</v>
          </cell>
          <cell r="C66" t="str">
            <v>M</v>
          </cell>
          <cell r="D66">
            <v>608.95000000000005</v>
          </cell>
        </row>
        <row r="67">
          <cell r="A67" t="str">
            <v>01.08.060</v>
          </cell>
          <cell r="B67" t="str">
            <v>TUBO DRENO PEAD CORRUG PERF DN 65MM EM ROLOS</v>
          </cell>
          <cell r="C67" t="str">
            <v>M</v>
          </cell>
          <cell r="D67">
            <v>75.290000000000006</v>
          </cell>
        </row>
        <row r="68">
          <cell r="A68" t="str">
            <v>01.08.061</v>
          </cell>
          <cell r="B68" t="str">
            <v>TUBO DRENO PEAD CORRUG PERF DN 80MM EM ROLO</v>
          </cell>
          <cell r="C68" t="str">
            <v>M</v>
          </cell>
          <cell r="D68">
            <v>86.27</v>
          </cell>
        </row>
        <row r="69">
          <cell r="A69" t="str">
            <v>01.08.062</v>
          </cell>
          <cell r="B69" t="str">
            <v>TUBO DRENO PEAD CORRUG PERF DN 100MM EM ROLO</v>
          </cell>
          <cell r="C69" t="str">
            <v>M</v>
          </cell>
          <cell r="D69">
            <v>97.13</v>
          </cell>
        </row>
        <row r="70">
          <cell r="A70" t="str">
            <v>01.08.063</v>
          </cell>
          <cell r="B70" t="str">
            <v>TUBO DRENO PEAD CORRUG PERF DN 170MM EM ROLO</v>
          </cell>
          <cell r="C70" t="str">
            <v>M</v>
          </cell>
          <cell r="D70">
            <v>146.53</v>
          </cell>
        </row>
        <row r="71">
          <cell r="A71" t="str">
            <v>01.08.064</v>
          </cell>
          <cell r="B71" t="str">
            <v>TUBO DRENO PEAD CORRUG PERF P/ PAISAGISMO DN 65MM EM ROLO</v>
          </cell>
          <cell r="C71" t="str">
            <v>M</v>
          </cell>
          <cell r="D71">
            <v>67.25</v>
          </cell>
        </row>
        <row r="72">
          <cell r="A72" t="str">
            <v>01.08.065</v>
          </cell>
          <cell r="B72" t="str">
            <v>TUBO DRENO PEAD CORRUG PERF P/ PAISAGISMO DN 110MM EM ROLO</v>
          </cell>
          <cell r="C72" t="str">
            <v>M</v>
          </cell>
          <cell r="D72">
            <v>84.68</v>
          </cell>
        </row>
        <row r="73">
          <cell r="A73" t="str">
            <v>01.08.099</v>
          </cell>
          <cell r="B73" t="str">
            <v>SERVICOS EM DRENAGEM DO TERRENO</v>
          </cell>
          <cell r="C73" t="str">
            <v>MV</v>
          </cell>
          <cell r="D73">
            <v>581.39</v>
          </cell>
        </row>
        <row r="74">
          <cell r="A74" t="str">
            <v>01.10.001</v>
          </cell>
          <cell r="B74" t="str">
            <v>GABARITO DE MADEIRA ESQUADRADO E NIVELADO PARA LOCAÇÃO DE OBRA</v>
          </cell>
          <cell r="C74" t="str">
            <v>M</v>
          </cell>
          <cell r="D74">
            <v>27.51</v>
          </cell>
        </row>
        <row r="75">
          <cell r="A75" t="str">
            <v>01.50.099</v>
          </cell>
          <cell r="B75" t="str">
            <v>DEMOLICOES</v>
          </cell>
          <cell r="C75" t="str">
            <v>MV</v>
          </cell>
          <cell r="D75">
            <v>581.39</v>
          </cell>
        </row>
        <row r="76">
          <cell r="A76" t="str">
            <v>01.60.099</v>
          </cell>
          <cell r="B76" t="str">
            <v>RETIRADAS</v>
          </cell>
          <cell r="C76" t="str">
            <v>MV</v>
          </cell>
          <cell r="D76">
            <v>581.39</v>
          </cell>
        </row>
        <row r="77">
          <cell r="A77" t="str">
            <v>01.70.099</v>
          </cell>
          <cell r="B77" t="str">
            <v>RECOLOCACOES</v>
          </cell>
          <cell r="C77" t="str">
            <v>MV</v>
          </cell>
          <cell r="D77">
            <v>581.39</v>
          </cell>
        </row>
        <row r="78">
          <cell r="A78" t="str">
            <v>01.80.099</v>
          </cell>
          <cell r="B78" t="str">
            <v>SERVICOS PRELIMINARES - CONSERVACAO</v>
          </cell>
          <cell r="C78" t="str">
            <v>MV</v>
          </cell>
          <cell r="D78">
            <v>581.39</v>
          </cell>
        </row>
        <row r="79">
          <cell r="A79" t="str">
            <v>02.01.001</v>
          </cell>
          <cell r="B79" t="str">
            <v>ESCAVACAO MANUAL - PROFUNDIDADE ATE 1.80 M</v>
          </cell>
          <cell r="C79" t="str">
            <v>M3</v>
          </cell>
          <cell r="D79">
            <v>82.47</v>
          </cell>
        </row>
        <row r="80">
          <cell r="A80" t="str">
            <v>02.01.002</v>
          </cell>
          <cell r="B80" t="str">
            <v>ESCAVACAO MANUAL - PROFUNDIDADE ALEM DE 1.80 M</v>
          </cell>
          <cell r="C80" t="str">
            <v>M3</v>
          </cell>
          <cell r="D80">
            <v>92.78</v>
          </cell>
        </row>
        <row r="81">
          <cell r="A81" t="str">
            <v>02.01.005</v>
          </cell>
          <cell r="B81" t="str">
            <v>ESCORAMENTO DE TERRA CONTINUO</v>
          </cell>
          <cell r="C81" t="str">
            <v>M2</v>
          </cell>
          <cell r="D81">
            <v>223.11</v>
          </cell>
        </row>
        <row r="82">
          <cell r="A82" t="str">
            <v>02.01.006</v>
          </cell>
          <cell r="B82" t="str">
            <v>ESCORAMENTO DE TERRA DESCONTINUO</v>
          </cell>
          <cell r="C82" t="str">
            <v>M2</v>
          </cell>
          <cell r="D82">
            <v>113.84</v>
          </cell>
        </row>
        <row r="83">
          <cell r="A83" t="str">
            <v>02.01.010</v>
          </cell>
          <cell r="B83" t="str">
            <v>APILOAMENTO PARA SIMPLES REGULARIZACAO</v>
          </cell>
          <cell r="C83" t="str">
            <v>M2</v>
          </cell>
          <cell r="D83">
            <v>8.24</v>
          </cell>
        </row>
        <row r="84">
          <cell r="A84" t="str">
            <v>02.01.012</v>
          </cell>
          <cell r="B84" t="str">
            <v>LASTRO DE PEDRA BRITADA - 5CM</v>
          </cell>
          <cell r="C84" t="str">
            <v>M2</v>
          </cell>
          <cell r="D84">
            <v>9.36</v>
          </cell>
        </row>
        <row r="85">
          <cell r="A85" t="str">
            <v>02.01.015</v>
          </cell>
          <cell r="B85" t="str">
            <v>LASTRO DE CONCRETO - 5 CM</v>
          </cell>
          <cell r="C85" t="str">
            <v>M2</v>
          </cell>
          <cell r="D85">
            <v>40.49</v>
          </cell>
        </row>
        <row r="86">
          <cell r="A86" t="str">
            <v>02.01.025</v>
          </cell>
          <cell r="B86" t="str">
            <v>REATERRO INTERNO APILOADO</v>
          </cell>
          <cell r="C86" t="str">
            <v>M3</v>
          </cell>
          <cell r="D86">
            <v>61.85</v>
          </cell>
        </row>
        <row r="87">
          <cell r="A87" t="str">
            <v>02.01.027</v>
          </cell>
          <cell r="B87" t="str">
            <v>REATERRO COM ADICAO DE 2% DE CIMENTO</v>
          </cell>
          <cell r="C87" t="str">
            <v>M3</v>
          </cell>
          <cell r="D87">
            <v>195.87</v>
          </cell>
        </row>
        <row r="88">
          <cell r="A88" t="str">
            <v>02.01.099</v>
          </cell>
          <cell r="B88" t="str">
            <v>ESCAVACOES</v>
          </cell>
          <cell r="C88" t="str">
            <v>MV</v>
          </cell>
          <cell r="D88">
            <v>581.39</v>
          </cell>
        </row>
        <row r="89">
          <cell r="A89" t="str">
            <v>02.02.004</v>
          </cell>
          <cell r="B89" t="str">
            <v>TUBULÕES  ESCAVAÇÃO MANUAL - DIÂMETRO MÍNIMO DE 100CM</v>
          </cell>
          <cell r="C89" t="str">
            <v>M3</v>
          </cell>
          <cell r="D89">
            <v>412.39</v>
          </cell>
        </row>
        <row r="90">
          <cell r="A90" t="str">
            <v>02.02.005</v>
          </cell>
          <cell r="B90" t="str">
            <v>TUBULÕES  ENCAMISAMENTO COM ANEL DE CONCRETO PREMOLDADO DIÂMETRO EXTERNO Ø 100CM  H=50CM  E=3,50 CM</v>
          </cell>
          <cell r="C90" t="str">
            <v>M</v>
          </cell>
          <cell r="D90">
            <v>223.88</v>
          </cell>
        </row>
        <row r="91">
          <cell r="A91" t="str">
            <v>02.02.018</v>
          </cell>
          <cell r="B91" t="str">
            <v>TUBULÕES CONCRETO DOSADO FCK=20MPa PARA BASE E FUSTE</v>
          </cell>
          <cell r="C91" t="str">
            <v>M3</v>
          </cell>
          <cell r="D91">
            <v>544.85</v>
          </cell>
        </row>
        <row r="92">
          <cell r="A92" t="str">
            <v>02.02.019</v>
          </cell>
          <cell r="B92" t="str">
            <v>PREENCHIMENTO COROA CIRCULAR ENCAMISAMENTO FUSTE TUBULAO ARGAMASSA CIMENTO AREIA TRAÇO 1:8</v>
          </cell>
          <cell r="C92" t="str">
            <v>M3</v>
          </cell>
          <cell r="D92">
            <v>380.96</v>
          </cell>
        </row>
        <row r="93">
          <cell r="A93" t="str">
            <v>02.02.021</v>
          </cell>
          <cell r="B93" t="str">
            <v>ACO CA-50 (A OU B) FYK = 500 MPA</v>
          </cell>
          <cell r="C93" t="str">
            <v>KG</v>
          </cell>
          <cell r="D93">
            <v>16.920000000000002</v>
          </cell>
        </row>
        <row r="94">
          <cell r="A94" t="str">
            <v>02.02.022</v>
          </cell>
          <cell r="B94" t="str">
            <v>ACO CA 60 (A OU B) FYK= 600 M PA</v>
          </cell>
          <cell r="C94" t="str">
            <v>KG</v>
          </cell>
          <cell r="D94">
            <v>21.15</v>
          </cell>
        </row>
        <row r="95">
          <cell r="A95" t="str">
            <v>02.02.026</v>
          </cell>
          <cell r="B95" t="str">
            <v>BROCA DE CONCRETO DE DIAMETRO 25CM - INCL ARRANQUES</v>
          </cell>
          <cell r="C95" t="str">
            <v>M</v>
          </cell>
          <cell r="D95">
            <v>90.99</v>
          </cell>
        </row>
        <row r="96">
          <cell r="A96" t="str">
            <v>02.02.027</v>
          </cell>
          <cell r="B96" t="str">
            <v>BROCA DE CONCRETO DE DIAMETRO 30CM - INCL ARRANQUES</v>
          </cell>
          <cell r="C96" t="str">
            <v>M</v>
          </cell>
          <cell r="D96">
            <v>136.09</v>
          </cell>
        </row>
        <row r="97">
          <cell r="A97" t="str">
            <v>02.02.035</v>
          </cell>
          <cell r="B97" t="str">
            <v>ESTACAS TIPO STRAUSS DIAM 25CM</v>
          </cell>
          <cell r="C97" t="str">
            <v>M</v>
          </cell>
          <cell r="D97">
            <v>71.77</v>
          </cell>
        </row>
        <row r="98">
          <cell r="A98" t="str">
            <v>02.02.036</v>
          </cell>
          <cell r="B98" t="str">
            <v>ESTACAS TIPO STRAUSS DIAM 32CM</v>
          </cell>
          <cell r="C98" t="str">
            <v>M</v>
          </cell>
          <cell r="D98">
            <v>92.03</v>
          </cell>
        </row>
        <row r="99">
          <cell r="A99" t="str">
            <v>02.02.037</v>
          </cell>
          <cell r="B99" t="str">
            <v>ESTACAS TIPO STRAUSS DIAM 38CM</v>
          </cell>
          <cell r="C99" t="str">
            <v>M</v>
          </cell>
          <cell r="D99">
            <v>116.83</v>
          </cell>
        </row>
        <row r="100">
          <cell r="A100" t="str">
            <v>02.02.038</v>
          </cell>
          <cell r="B100" t="str">
            <v>ESTACAS TIPO STRAUSS DIAM 45CM</v>
          </cell>
          <cell r="C100" t="str">
            <v>M</v>
          </cell>
          <cell r="D100">
            <v>165.74</v>
          </cell>
        </row>
        <row r="101">
          <cell r="A101" t="str">
            <v>02.02.070</v>
          </cell>
          <cell r="B101" t="str">
            <v>ESTACA TIPO HELICE DN 25CM</v>
          </cell>
          <cell r="C101" t="str">
            <v>M</v>
          </cell>
          <cell r="D101">
            <v>58.53</v>
          </cell>
        </row>
        <row r="102">
          <cell r="A102" t="str">
            <v>02.02.071</v>
          </cell>
          <cell r="B102" t="str">
            <v>ESTACA TIPO HELICE DN 30CM</v>
          </cell>
          <cell r="C102" t="str">
            <v>M</v>
          </cell>
          <cell r="D102">
            <v>76.349999999999994</v>
          </cell>
        </row>
        <row r="103">
          <cell r="A103" t="str">
            <v>02.02.072</v>
          </cell>
          <cell r="B103" t="str">
            <v>ESTACA TIPO HELICE DN 35CM</v>
          </cell>
          <cell r="C103" t="str">
            <v>M</v>
          </cell>
          <cell r="D103">
            <v>97.54</v>
          </cell>
        </row>
        <row r="104">
          <cell r="A104" t="str">
            <v>02.02.073</v>
          </cell>
          <cell r="B104" t="str">
            <v>ESTACA TIPO HELICE DN 40CM</v>
          </cell>
          <cell r="C104" t="str">
            <v>M</v>
          </cell>
          <cell r="D104">
            <v>117.83</v>
          </cell>
        </row>
        <row r="105">
          <cell r="A105" t="str">
            <v>02.02.074</v>
          </cell>
          <cell r="B105" t="str">
            <v>ESTACA TIPO HELICE DN 50CM</v>
          </cell>
          <cell r="C105" t="str">
            <v>M</v>
          </cell>
          <cell r="D105">
            <v>161.34</v>
          </cell>
        </row>
        <row r="106">
          <cell r="A106" t="str">
            <v>02.02.075</v>
          </cell>
          <cell r="B106" t="str">
            <v>ESTACA TIPO HELICE DN 60CM</v>
          </cell>
          <cell r="C106" t="str">
            <v>M</v>
          </cell>
          <cell r="D106">
            <v>216.67</v>
          </cell>
        </row>
        <row r="107">
          <cell r="A107" t="str">
            <v>02.02.076</v>
          </cell>
          <cell r="B107" t="str">
            <v>ESTACA TIPO HELICE DN 70CM</v>
          </cell>
          <cell r="C107" t="str">
            <v>M</v>
          </cell>
          <cell r="D107">
            <v>282.64999999999998</v>
          </cell>
        </row>
        <row r="108">
          <cell r="A108" t="str">
            <v>02.02.077</v>
          </cell>
          <cell r="B108" t="str">
            <v>ESTACA TIPO HELICE DN 80CM</v>
          </cell>
          <cell r="C108" t="str">
            <v>M</v>
          </cell>
          <cell r="D108">
            <v>357.43</v>
          </cell>
        </row>
        <row r="109">
          <cell r="A109" t="str">
            <v>02.02.078</v>
          </cell>
          <cell r="B109" t="str">
            <v>ESTACA TIPO HELICE DN 90CM</v>
          </cell>
          <cell r="C109" t="str">
            <v>M</v>
          </cell>
          <cell r="D109">
            <v>447.95</v>
          </cell>
        </row>
        <row r="110">
          <cell r="A110" t="str">
            <v>02.02.085</v>
          </cell>
          <cell r="B110" t="str">
            <v>TRANSPORTE E ATERRO INTERNO DE MATERIAL ESCAVADO DE FUNDAÇÃO-ESTACA-TUBULÃO</v>
          </cell>
          <cell r="C110" t="str">
            <v>M3</v>
          </cell>
          <cell r="D110">
            <v>76.290000000000006</v>
          </cell>
        </row>
        <row r="111">
          <cell r="A111" t="str">
            <v>02.02.089</v>
          </cell>
          <cell r="B111" t="str">
            <v>TAXA DE MOBILIZACÃO DE EQUIPAMENTO PARA ESTACA TIPO HELICE SEGMENTADA</v>
          </cell>
          <cell r="C111" t="str">
            <v>UN</v>
          </cell>
          <cell r="D111">
            <v>8268.14</v>
          </cell>
        </row>
        <row r="112">
          <cell r="A112" t="str">
            <v>02.02.091</v>
          </cell>
          <cell r="B112" t="str">
            <v>TAXA DE MOBILIZAÇÃO DE EQUIPAMENTO - ESTACA ESCAVADA</v>
          </cell>
          <cell r="C112" t="str">
            <v>UN</v>
          </cell>
          <cell r="D112">
            <v>2119.65</v>
          </cell>
        </row>
        <row r="113">
          <cell r="A113" t="str">
            <v>02.02.093</v>
          </cell>
          <cell r="B113" t="str">
            <v>TAXA DE MOBILIZAÇÃO DE EQUIPAMENTO - ESTACA RAIZ</v>
          </cell>
          <cell r="C113" t="str">
            <v>UN</v>
          </cell>
          <cell r="D113">
            <v>19278.63</v>
          </cell>
        </row>
        <row r="114">
          <cell r="A114" t="str">
            <v>02.02.094</v>
          </cell>
          <cell r="B114" t="str">
            <v>TAXA DE MOBILIZACAO DE EQUIPAMENTO PARA ESTACA TIPO HELICE</v>
          </cell>
          <cell r="C114" t="str">
            <v>UN</v>
          </cell>
          <cell r="D114">
            <v>30620.16</v>
          </cell>
        </row>
        <row r="115">
          <cell r="A115" t="str">
            <v>02.02.095</v>
          </cell>
          <cell r="B115" t="str">
            <v>EMENDA COM ANEIS SOLDADOS PARA ESTACA</v>
          </cell>
          <cell r="C115" t="str">
            <v>UN</v>
          </cell>
          <cell r="D115">
            <v>583.59</v>
          </cell>
        </row>
        <row r="116">
          <cell r="A116" t="str">
            <v>02.02.097</v>
          </cell>
          <cell r="B116" t="str">
            <v>TAXA DE MOBILIZACAO DE EQUIPAMENTO - ESTACAS PRE-MOLDADAS</v>
          </cell>
          <cell r="C116" t="str">
            <v>UN</v>
          </cell>
          <cell r="D116">
            <v>7011</v>
          </cell>
        </row>
        <row r="117">
          <cell r="A117" t="str">
            <v>02.02.098</v>
          </cell>
          <cell r="B117" t="str">
            <v>TAXA DE MOBILIZACAO DE EQUIPAMENTOS - ESTACAS STRAUSS</v>
          </cell>
          <cell r="C117" t="str">
            <v>UN</v>
          </cell>
          <cell r="D117">
            <v>2456.3200000000002</v>
          </cell>
        </row>
        <row r="118">
          <cell r="A118" t="str">
            <v>02.02.099</v>
          </cell>
          <cell r="B118" t="str">
            <v>FUNDACOES PROFUNDAS</v>
          </cell>
          <cell r="C118" t="str">
            <v>MV</v>
          </cell>
          <cell r="D118">
            <v>581.39</v>
          </cell>
        </row>
        <row r="119">
          <cell r="A119" t="str">
            <v>02.02.100</v>
          </cell>
          <cell r="B119" t="str">
            <v>ESTACA ESCAVADA MECANICAMENTE DIAM 25CM</v>
          </cell>
          <cell r="C119" t="str">
            <v>M</v>
          </cell>
          <cell r="D119">
            <v>45.08</v>
          </cell>
        </row>
        <row r="120">
          <cell r="A120" t="str">
            <v>02.02.101</v>
          </cell>
          <cell r="B120" t="str">
            <v>ESTACA ESCAVADA MECANICAMENTE DIAM 30CM</v>
          </cell>
          <cell r="C120" t="str">
            <v>M</v>
          </cell>
          <cell r="D120">
            <v>58.3</v>
          </cell>
        </row>
        <row r="121">
          <cell r="A121" t="str">
            <v>02.02.102</v>
          </cell>
          <cell r="B121" t="str">
            <v>ESTACA ESCAVADA MECANICAMENTE DIAM 35CM</v>
          </cell>
          <cell r="C121" t="str">
            <v>M</v>
          </cell>
          <cell r="D121">
            <v>72.63</v>
          </cell>
        </row>
        <row r="122">
          <cell r="A122" t="str">
            <v>02.02.103</v>
          </cell>
          <cell r="B122" t="str">
            <v>ESTACA ESCAVADA MECANICAMENTE DIAM 40CM</v>
          </cell>
          <cell r="C122" t="str">
            <v>M</v>
          </cell>
          <cell r="D122">
            <v>90.77</v>
          </cell>
        </row>
        <row r="123">
          <cell r="A123" t="str">
            <v>02.02.104</v>
          </cell>
          <cell r="B123" t="str">
            <v>ESTACA ESCAVADA MECANICAMENTE DIAM 50CM</v>
          </cell>
          <cell r="C123" t="str">
            <v>M</v>
          </cell>
          <cell r="D123">
            <v>130.97</v>
          </cell>
        </row>
        <row r="124">
          <cell r="A124" t="str">
            <v>02.02.105</v>
          </cell>
          <cell r="B124" t="str">
            <v>ESTACA ESCAVADA MECANICAMENTE DIAM 60CM</v>
          </cell>
          <cell r="C124" t="str">
            <v>M</v>
          </cell>
          <cell r="D124">
            <v>175.3</v>
          </cell>
        </row>
        <row r="125">
          <cell r="A125" t="str">
            <v>02.02.106</v>
          </cell>
          <cell r="B125" t="str">
            <v>ESTACA ESCAVADA MECANICAMENTE DIAM 70CM</v>
          </cell>
          <cell r="C125" t="str">
            <v>M</v>
          </cell>
          <cell r="D125">
            <v>231.65</v>
          </cell>
        </row>
        <row r="126">
          <cell r="A126" t="str">
            <v>02.02.107</v>
          </cell>
          <cell r="B126" t="str">
            <v>ESTACA PRE-MOLDADA CONCRETO SECÃO ATE 289 CM2  CRAVADA</v>
          </cell>
          <cell r="C126" t="str">
            <v>M</v>
          </cell>
          <cell r="D126">
            <v>126.86</v>
          </cell>
        </row>
        <row r="127">
          <cell r="A127" t="str">
            <v>02.02.108</v>
          </cell>
          <cell r="B127" t="str">
            <v>ESTACA PRE-MOLDADA CONCRETO SECÃO DE 290 A 429 CM2  CRAVADA</v>
          </cell>
          <cell r="C127" t="str">
            <v>M</v>
          </cell>
          <cell r="D127">
            <v>143.02000000000001</v>
          </cell>
        </row>
        <row r="128">
          <cell r="A128" t="str">
            <v>02.02.109</v>
          </cell>
          <cell r="B128" t="str">
            <v>ESTACA PRE-MOLDADA CONCRETO SECÃO DE 430 A 569 CM2  CRAVADA</v>
          </cell>
          <cell r="C128" t="str">
            <v>M</v>
          </cell>
          <cell r="D128">
            <v>169.74</v>
          </cell>
        </row>
        <row r="129">
          <cell r="A129" t="str">
            <v>02.02.110</v>
          </cell>
          <cell r="B129" t="str">
            <v>ESTACA PRE-MOLDADA CONCRETO SECÃO DE 570 A 714 CM2  CRAVADA</v>
          </cell>
          <cell r="C129" t="str">
            <v>M</v>
          </cell>
          <cell r="D129">
            <v>207.84</v>
          </cell>
        </row>
        <row r="130">
          <cell r="A130" t="str">
            <v>02.02.111</v>
          </cell>
          <cell r="B130" t="str">
            <v>ESTACA PRE-MOLDADA CONCRETO SECÃO DE 715 A 999 CM2  CRAVADA</v>
          </cell>
          <cell r="C130" t="str">
            <v>M</v>
          </cell>
          <cell r="D130">
            <v>245.42</v>
          </cell>
        </row>
        <row r="131">
          <cell r="A131" t="str">
            <v>02.02.113</v>
          </cell>
          <cell r="B131" t="str">
            <v>ESTACA RAIZ DN 150MM PERFURAÇAO EM SOLO</v>
          </cell>
          <cell r="C131" t="str">
            <v>M</v>
          </cell>
          <cell r="D131">
            <v>201.09</v>
          </cell>
        </row>
        <row r="132">
          <cell r="A132" t="str">
            <v>02.02.114</v>
          </cell>
          <cell r="B132" t="str">
            <v>ESTACA RAIZ DN 160MM PERFURAÇAO EM SOLO</v>
          </cell>
          <cell r="C132" t="str">
            <v>M</v>
          </cell>
          <cell r="D132">
            <v>224.21</v>
          </cell>
        </row>
        <row r="133">
          <cell r="A133" t="str">
            <v>02.02.115</v>
          </cell>
          <cell r="B133" t="str">
            <v>ESTACA RAIZ DN 200MM PERFURAÇAO EM SOLO</v>
          </cell>
          <cell r="C133" t="str">
            <v>M</v>
          </cell>
          <cell r="D133">
            <v>253.98</v>
          </cell>
        </row>
        <row r="134">
          <cell r="A134" t="str">
            <v>02.02.116</v>
          </cell>
          <cell r="B134" t="str">
            <v>ESTACA RAIZ DN 250MM PERFURAÇAO EM SOLO</v>
          </cell>
          <cell r="C134" t="str">
            <v>M</v>
          </cell>
          <cell r="D134">
            <v>300.62</v>
          </cell>
        </row>
        <row r="135">
          <cell r="A135" t="str">
            <v>02.02.117</v>
          </cell>
          <cell r="B135" t="str">
            <v>ESTACA RAIZ DN 310MM PERFURAÇAO EM SOLO</v>
          </cell>
          <cell r="C135" t="str">
            <v>M</v>
          </cell>
          <cell r="D135">
            <v>358.67</v>
          </cell>
        </row>
        <row r="136">
          <cell r="A136" t="str">
            <v>02.02.118</v>
          </cell>
          <cell r="B136" t="str">
            <v>ESTACA RAIZ DN 400MM PERFURAÇAO EM SOLO</v>
          </cell>
          <cell r="C136" t="str">
            <v>M</v>
          </cell>
          <cell r="D136">
            <v>496.95</v>
          </cell>
        </row>
        <row r="137">
          <cell r="A137" t="str">
            <v>02.03.001</v>
          </cell>
          <cell r="B137" t="str">
            <v>FORMA DE MADEIRA MACICA</v>
          </cell>
          <cell r="C137" t="str">
            <v>M2</v>
          </cell>
          <cell r="D137">
            <v>93.37</v>
          </cell>
        </row>
        <row r="138">
          <cell r="A138" t="str">
            <v>02.03.099</v>
          </cell>
          <cell r="B138" t="str">
            <v>FORMAS</v>
          </cell>
          <cell r="C138" t="str">
            <v>MV</v>
          </cell>
          <cell r="D138">
            <v>581.39</v>
          </cell>
        </row>
        <row r="139">
          <cell r="A139" t="str">
            <v>02.04.002</v>
          </cell>
          <cell r="B139" t="str">
            <v>ACO CA 50 (A OU B) FYK= 500 M PA</v>
          </cell>
          <cell r="C139" t="str">
            <v>KG</v>
          </cell>
          <cell r="D139">
            <v>16.920000000000002</v>
          </cell>
        </row>
        <row r="140">
          <cell r="A140" t="str">
            <v>02.04.003</v>
          </cell>
          <cell r="B140" t="str">
            <v>ACO CA 60 (A OU B) FYK= 600 M PA</v>
          </cell>
          <cell r="C140" t="str">
            <v>KG</v>
          </cell>
          <cell r="D140">
            <v>21.15</v>
          </cell>
        </row>
        <row r="141">
          <cell r="A141" t="str">
            <v>02.04.005</v>
          </cell>
          <cell r="B141" t="str">
            <v>TELA ARMADURA (MALHA ACO CA 60 FYK= 600 M PA)</v>
          </cell>
          <cell r="C141" t="str">
            <v>KG</v>
          </cell>
          <cell r="D141">
            <v>18.93</v>
          </cell>
        </row>
        <row r="142">
          <cell r="A142" t="str">
            <v>02.04.099</v>
          </cell>
          <cell r="B142" t="str">
            <v>ARMADURAS</v>
          </cell>
          <cell r="C142" t="str">
            <v>MV</v>
          </cell>
          <cell r="D142">
            <v>581.39</v>
          </cell>
        </row>
        <row r="143">
          <cell r="A143" t="str">
            <v>02.05.014</v>
          </cell>
          <cell r="B143" t="str">
            <v>CONCRETO DOSADO E LANÇADO FCK=20MPA</v>
          </cell>
          <cell r="C143" t="str">
            <v>M3</v>
          </cell>
          <cell r="D143">
            <v>495.17</v>
          </cell>
        </row>
        <row r="144">
          <cell r="A144" t="str">
            <v>02.05.018</v>
          </cell>
          <cell r="B144" t="str">
            <v>CONCRETO DOSADO E LANCADO FCK=25MPA</v>
          </cell>
          <cell r="C144" t="str">
            <v>M3</v>
          </cell>
          <cell r="D144">
            <v>523.75</v>
          </cell>
        </row>
        <row r="145">
          <cell r="A145" t="str">
            <v>02.05.019</v>
          </cell>
          <cell r="B145" t="str">
            <v>CONCRETO DOSADO E LANCADO FCK=30MPA</v>
          </cell>
          <cell r="C145" t="str">
            <v>M3</v>
          </cell>
          <cell r="D145">
            <v>530.07000000000005</v>
          </cell>
        </row>
        <row r="146">
          <cell r="A146" t="str">
            <v>02.05.024</v>
          </cell>
          <cell r="B146" t="str">
            <v>CONCRETO DOSADO,BOMBEADO E LANÇADO FCK=20MPA</v>
          </cell>
          <cell r="C146" t="str">
            <v>M3</v>
          </cell>
          <cell r="D146">
            <v>526.92999999999995</v>
          </cell>
        </row>
        <row r="147">
          <cell r="A147" t="str">
            <v>02.05.028</v>
          </cell>
          <cell r="B147" t="str">
            <v>CONCRETO DOSADO,BOMBEADO E LANCADO FCK=25MPA</v>
          </cell>
          <cell r="C147" t="str">
            <v>M3</v>
          </cell>
          <cell r="D147">
            <v>542.14</v>
          </cell>
        </row>
        <row r="148">
          <cell r="A148" t="str">
            <v>02.05.029</v>
          </cell>
          <cell r="B148" t="str">
            <v>CONCRETO DOSADO, BOMBEADO E LANCADO FCK=30MPA</v>
          </cell>
          <cell r="C148" t="str">
            <v>M3</v>
          </cell>
          <cell r="D148">
            <v>559.96</v>
          </cell>
        </row>
        <row r="149">
          <cell r="A149" t="str">
            <v>02.05.050</v>
          </cell>
          <cell r="B149" t="str">
            <v>CONCRETO GROUT, PREPARADO NO LOCAL, LANÇADO E ADENSADO</v>
          </cell>
          <cell r="C149" t="str">
            <v>M3</v>
          </cell>
          <cell r="D149">
            <v>562.15</v>
          </cell>
        </row>
        <row r="150">
          <cell r="A150" t="str">
            <v>02.05.098</v>
          </cell>
          <cell r="B150" t="str">
            <v>FORNECIMENTO E MONTAGEM DE ESTRUTURA PRE-MOLDADA DE CONCRETO</v>
          </cell>
          <cell r="C150" t="str">
            <v>M3</v>
          </cell>
          <cell r="D150">
            <v>6411.75</v>
          </cell>
        </row>
        <row r="151">
          <cell r="A151" t="str">
            <v>02.05.099</v>
          </cell>
          <cell r="B151" t="str">
            <v>CONCRETOS</v>
          </cell>
          <cell r="C151" t="str">
            <v>MV</v>
          </cell>
          <cell r="D151">
            <v>581.39</v>
          </cell>
        </row>
        <row r="152">
          <cell r="A152" t="str">
            <v>02.06.002</v>
          </cell>
          <cell r="B152" t="str">
            <v>ALVENARIA EMBASAMENTO TIJOLO BARRO MACIÇO E = 1/2 TIJOLO</v>
          </cell>
          <cell r="C152" t="str">
            <v>M2</v>
          </cell>
          <cell r="D152">
            <v>128.74</v>
          </cell>
        </row>
        <row r="153">
          <cell r="A153" t="str">
            <v>02.06.003</v>
          </cell>
          <cell r="B153" t="str">
            <v>ALVENARIA EMBASAMENTO TIJOLO BARRO MACIÇO E = 1 TIJOLO</v>
          </cell>
          <cell r="C153" t="str">
            <v>M2</v>
          </cell>
          <cell r="D153">
            <v>229.27</v>
          </cell>
        </row>
        <row r="154">
          <cell r="A154" t="str">
            <v>02.06.020</v>
          </cell>
          <cell r="B154" t="str">
            <v>ALVENARIA EMBASAMENTO BLOCO CONCRETO ESTRUTURAL 14X19X39CM CLASSE A</v>
          </cell>
          <cell r="C154" t="str">
            <v>M2</v>
          </cell>
          <cell r="D154">
            <v>93.86</v>
          </cell>
        </row>
        <row r="155">
          <cell r="A155" t="str">
            <v>02.06.021</v>
          </cell>
          <cell r="B155" t="str">
            <v>ALVENARIA EMBASAMENTO BLOCO CONCRETO ESTRUTURAL 19X19X39CM CLASSE A</v>
          </cell>
          <cell r="C155" t="str">
            <v>M2</v>
          </cell>
          <cell r="D155">
            <v>117.09</v>
          </cell>
        </row>
        <row r="156">
          <cell r="A156" t="str">
            <v>02.06.099</v>
          </cell>
          <cell r="B156" t="str">
            <v>EMBASAMENTOS</v>
          </cell>
          <cell r="C156" t="str">
            <v>MV</v>
          </cell>
          <cell r="D156">
            <v>581.39</v>
          </cell>
        </row>
        <row r="157">
          <cell r="A157" t="str">
            <v>02.07.001</v>
          </cell>
          <cell r="B157" t="str">
            <v>IMPERM RESP ALV EMBAS COM ARGAM CIM-AREIA 1:3 CONTENDO HIDROFUGO</v>
          </cell>
          <cell r="C157" t="str">
            <v>M2</v>
          </cell>
          <cell r="D157">
            <v>62.16</v>
          </cell>
        </row>
        <row r="158">
          <cell r="A158" t="str">
            <v>02.07.002</v>
          </cell>
          <cell r="B158" t="str">
            <v>IMPERM RESP ALV EMBAS C/ CIM-AREIA 1-3 HIDROFUGO/TINTA BETUMINOSA</v>
          </cell>
          <cell r="C158" t="str">
            <v>M2</v>
          </cell>
          <cell r="D158">
            <v>83.52</v>
          </cell>
        </row>
        <row r="159">
          <cell r="A159" t="str">
            <v>02.07.003</v>
          </cell>
          <cell r="B159" t="str">
            <v>IMPERMEABILIZACAO POR CRISTALIZACAO - SUB SOLOS</v>
          </cell>
          <cell r="C159" t="str">
            <v>M2</v>
          </cell>
          <cell r="D159">
            <v>12.49</v>
          </cell>
        </row>
        <row r="160">
          <cell r="A160" t="str">
            <v>02.07.099</v>
          </cell>
          <cell r="B160" t="str">
            <v>IMPERMEABILIZACOES</v>
          </cell>
          <cell r="C160" t="str">
            <v>MV</v>
          </cell>
          <cell r="D160">
            <v>581.39</v>
          </cell>
        </row>
        <row r="161">
          <cell r="A161" t="str">
            <v>02.50.001</v>
          </cell>
          <cell r="B161" t="str">
            <v>DEMOLIÇÃO DE CONCRETO SIMPLES (MANUAL)</v>
          </cell>
          <cell r="C161" t="str">
            <v>M3</v>
          </cell>
          <cell r="D161">
            <v>226.81</v>
          </cell>
        </row>
        <row r="162">
          <cell r="A162" t="str">
            <v>02.50.002</v>
          </cell>
          <cell r="B162" t="str">
            <v>DEMOLIÇÃO DE LASTRO DE CONCRETO SIMPLES (MANUAL)</v>
          </cell>
          <cell r="C162" t="str">
            <v>M3</v>
          </cell>
          <cell r="D162">
            <v>268.05</v>
          </cell>
        </row>
        <row r="163">
          <cell r="A163" t="str">
            <v>02.50.003</v>
          </cell>
          <cell r="B163" t="str">
            <v>DEMOLIÇÃO DE ALVENARIA DE FUNDACÃO (MANUAL)</v>
          </cell>
          <cell r="C163" t="str">
            <v>M3</v>
          </cell>
          <cell r="D163">
            <v>123.71</v>
          </cell>
        </row>
        <row r="164">
          <cell r="A164" t="str">
            <v>02.50.099</v>
          </cell>
          <cell r="B164" t="str">
            <v>DEMOLICOES</v>
          </cell>
          <cell r="C164" t="str">
            <v>MV</v>
          </cell>
          <cell r="D164">
            <v>581.39</v>
          </cell>
        </row>
        <row r="165">
          <cell r="A165" t="str">
            <v>02.60.099</v>
          </cell>
          <cell r="B165" t="str">
            <v>RETIRADAS</v>
          </cell>
          <cell r="C165" t="str">
            <v>MV</v>
          </cell>
          <cell r="D165">
            <v>581.39</v>
          </cell>
        </row>
        <row r="166">
          <cell r="A166" t="str">
            <v>02.70.099</v>
          </cell>
          <cell r="B166" t="str">
            <v>RECOLOCACOES</v>
          </cell>
          <cell r="C166" t="str">
            <v>MV</v>
          </cell>
          <cell r="D166">
            <v>581.39</v>
          </cell>
        </row>
        <row r="167">
          <cell r="A167" t="str">
            <v>02.80.099</v>
          </cell>
          <cell r="B167" t="str">
            <v>SERVICOS INFRA ESTRUTURA - CONSERVACAO</v>
          </cell>
          <cell r="C167" t="str">
            <v>MV</v>
          </cell>
          <cell r="D167">
            <v>581.39</v>
          </cell>
        </row>
        <row r="168">
          <cell r="A168" t="str">
            <v>03.01.001</v>
          </cell>
          <cell r="B168" t="str">
            <v>FORMAS DE MADEIRA MACICA</v>
          </cell>
          <cell r="C168" t="str">
            <v>M2</v>
          </cell>
          <cell r="D168">
            <v>131.29</v>
          </cell>
        </row>
        <row r="169">
          <cell r="A169" t="str">
            <v>03.01.002</v>
          </cell>
          <cell r="B169" t="str">
            <v>FORMAS PLANAS PLASTIFICADA PARA CONCRETO APARENTE</v>
          </cell>
          <cell r="C169" t="str">
            <v>M2</v>
          </cell>
          <cell r="D169">
            <v>169.59</v>
          </cell>
        </row>
        <row r="170">
          <cell r="A170" t="str">
            <v>03.01.003</v>
          </cell>
          <cell r="B170" t="str">
            <v>FORMAS CURVAS PLASTIFICADA PARA CONCRETO APARENTE</v>
          </cell>
          <cell r="C170" t="str">
            <v>M2</v>
          </cell>
          <cell r="D170">
            <v>210.95</v>
          </cell>
        </row>
        <row r="171">
          <cell r="A171" t="str">
            <v>03.01.005</v>
          </cell>
          <cell r="B171" t="str">
            <v>CIMBRAMENTO DE MADEIRA</v>
          </cell>
          <cell r="C171" t="str">
            <v>M3</v>
          </cell>
          <cell r="D171">
            <v>45.11</v>
          </cell>
        </row>
        <row r="172">
          <cell r="A172" t="str">
            <v>03.01.021</v>
          </cell>
          <cell r="B172" t="str">
            <v>FORMA TUBO DE PAPELAO DIAMETRO DE 20CM COM GRAVATA E ESCORA DUAS DIREÇOES</v>
          </cell>
          <cell r="C172" t="str">
            <v>M</v>
          </cell>
          <cell r="D172">
            <v>92.69</v>
          </cell>
        </row>
        <row r="173">
          <cell r="A173" t="str">
            <v>03.01.022</v>
          </cell>
          <cell r="B173" t="str">
            <v>FORMA TUBO DE PAPELAO DIAMETRO DE 25CM COM GRAVATA E ESCORA DUAS DIREÇOES</v>
          </cell>
          <cell r="C173" t="str">
            <v>M</v>
          </cell>
          <cell r="D173">
            <v>129.41</v>
          </cell>
        </row>
        <row r="174">
          <cell r="A174" t="str">
            <v>03.01.023</v>
          </cell>
          <cell r="B174" t="str">
            <v>FORMA TUBO DE PAPELAO DIAMETRO DE 30CM COM GRAVATA E ESCORA DUAS DIREÇOES</v>
          </cell>
          <cell r="C174" t="str">
            <v>M</v>
          </cell>
          <cell r="D174">
            <v>159.26</v>
          </cell>
        </row>
        <row r="175">
          <cell r="A175" t="str">
            <v>03.01.024</v>
          </cell>
          <cell r="B175" t="str">
            <v>FORMA TUBO DE PAPELAO DIAMETRO DE 35CM COM GRAVATA E ESCORA DUAS DIREÇOES</v>
          </cell>
          <cell r="C175" t="str">
            <v>M</v>
          </cell>
          <cell r="D175">
            <v>193.15</v>
          </cell>
        </row>
        <row r="176">
          <cell r="A176" t="str">
            <v>03.01.026</v>
          </cell>
          <cell r="B176" t="str">
            <v>FORMA TUBO DE PAPELAO DIAMETRO DE 40CM COM GRAVATA E ESCORA DUAS DIREÇOES</v>
          </cell>
          <cell r="C176" t="str">
            <v>M</v>
          </cell>
          <cell r="D176">
            <v>224.43</v>
          </cell>
        </row>
        <row r="177">
          <cell r="A177" t="str">
            <v>03.01.027</v>
          </cell>
          <cell r="B177" t="str">
            <v>FORMA TUBO DE PAPELAO DIAMETRO DE 45CM COM GRAVATA E ESCORA DUAS DIREÇOES</v>
          </cell>
          <cell r="C177" t="str">
            <v>M</v>
          </cell>
          <cell r="D177">
            <v>240.41</v>
          </cell>
        </row>
        <row r="178">
          <cell r="A178" t="str">
            <v>03.01.028</v>
          </cell>
          <cell r="B178" t="str">
            <v>FORMA TUBO DE PAPELAO DIAMETRO DE 50CM COM GRAVATA E ESCORA DUAS DIREÇOES</v>
          </cell>
          <cell r="C178" t="str">
            <v>M</v>
          </cell>
          <cell r="D178">
            <v>221.62</v>
          </cell>
        </row>
        <row r="179">
          <cell r="A179" t="str">
            <v>03.01.029</v>
          </cell>
          <cell r="B179" t="str">
            <v>FORMA TUBO DE PAPELAO DIAMETRO DE 55CM COM GRAVATA E ESCORA DUAS DIREÇOES</v>
          </cell>
          <cell r="C179" t="str">
            <v>M</v>
          </cell>
          <cell r="D179">
            <v>290.56</v>
          </cell>
        </row>
        <row r="180">
          <cell r="A180" t="str">
            <v>03.01.031</v>
          </cell>
          <cell r="B180" t="str">
            <v>FORMA TUBO DE PAPELAO DIAMETRO DE 60CM COM GRAVATA E ESCORA DUAS DIREÇOES</v>
          </cell>
          <cell r="C180" t="str">
            <v>M</v>
          </cell>
          <cell r="D180">
            <v>368.32</v>
          </cell>
        </row>
        <row r="181">
          <cell r="A181" t="str">
            <v>03.01.032</v>
          </cell>
          <cell r="B181" t="str">
            <v>FORMA TUBO DE PAPELAO DIAMETRO DE 70CM COM GRAVATA E ESCORA DUAS DIREÇOES</v>
          </cell>
          <cell r="C181" t="str">
            <v>M</v>
          </cell>
          <cell r="D181">
            <v>456.1</v>
          </cell>
        </row>
        <row r="182">
          <cell r="A182" t="str">
            <v>03.01.099</v>
          </cell>
          <cell r="B182" t="str">
            <v>FORMAS</v>
          </cell>
          <cell r="C182" t="str">
            <v>MV</v>
          </cell>
          <cell r="D182">
            <v>581.39</v>
          </cell>
        </row>
        <row r="183">
          <cell r="A183" t="str">
            <v>03.02.002</v>
          </cell>
          <cell r="B183" t="str">
            <v>ACO CA 50 (A OU B) FYK= 500 M PA</v>
          </cell>
          <cell r="C183" t="str">
            <v>KG</v>
          </cell>
          <cell r="D183">
            <v>16.920000000000002</v>
          </cell>
        </row>
        <row r="184">
          <cell r="A184" t="str">
            <v>03.02.003</v>
          </cell>
          <cell r="B184" t="str">
            <v>ACO CA 60 (A OU B) FYK= 600 M PA</v>
          </cell>
          <cell r="C184" t="str">
            <v>KG</v>
          </cell>
          <cell r="D184">
            <v>21.15</v>
          </cell>
        </row>
        <row r="185">
          <cell r="A185" t="str">
            <v>03.02.005</v>
          </cell>
          <cell r="B185" t="str">
            <v>TELA ARMADURA (MALHA ACO CA 60 FYK= 600 M PA)</v>
          </cell>
          <cell r="C185" t="str">
            <v>KG</v>
          </cell>
          <cell r="D185">
            <v>18.93</v>
          </cell>
        </row>
        <row r="186">
          <cell r="A186" t="str">
            <v>03.02.010</v>
          </cell>
          <cell r="B186" t="str">
            <v>INSERTS EM CANTONEIRAS OU CHAPA AÇO A-36 P/SOLIDARIZAÇÃO DE VIGAS E PILARES</v>
          </cell>
          <cell r="C186" t="str">
            <v>KG</v>
          </cell>
          <cell r="D186">
            <v>68</v>
          </cell>
        </row>
        <row r="187">
          <cell r="A187" t="str">
            <v>03.02.020</v>
          </cell>
          <cell r="B187" t="str">
            <v>CONJUNTO DE LUVAS E PINO ROSCAVEL DN 12,5MM P/SOLIDARIZAÇÃO DE VIGA FORNEC. E INST.</v>
          </cell>
          <cell r="C187" t="str">
            <v>UN</v>
          </cell>
          <cell r="D187">
            <v>93.63</v>
          </cell>
        </row>
        <row r="188">
          <cell r="A188" t="str">
            <v>03.02.021</v>
          </cell>
          <cell r="B188" t="str">
            <v>CONJUNTO DE LUVAS E PINO ROSCAVEL DN 16MM P/SOLIDARIZAÇÃO DE VIGA FORNEC. E INST.</v>
          </cell>
          <cell r="C188" t="str">
            <v>UN</v>
          </cell>
          <cell r="D188">
            <v>123.44</v>
          </cell>
        </row>
        <row r="189">
          <cell r="A189" t="str">
            <v>03.02.022</v>
          </cell>
          <cell r="B189" t="str">
            <v>CONJUNTO DE LUVAS E PINO ROSCAVEL DN 20MM P/SOLIDARIZAÇÃO DE VIGA FORNEC. E INST.</v>
          </cell>
          <cell r="C189" t="str">
            <v>UN</v>
          </cell>
          <cell r="D189">
            <v>163.55000000000001</v>
          </cell>
        </row>
        <row r="190">
          <cell r="A190" t="str">
            <v>03.02.023</v>
          </cell>
          <cell r="B190" t="str">
            <v>CONJUNTO DE LUVAS E PINO ROSCAVEL DN 25MM P/SOLIDARIZAÇÃO DE VIGA FORNEC. E INST.</v>
          </cell>
          <cell r="C190" t="str">
            <v>UN</v>
          </cell>
          <cell r="D190">
            <v>275.13</v>
          </cell>
        </row>
        <row r="191">
          <cell r="A191" t="str">
            <v>03.02.024</v>
          </cell>
          <cell r="B191" t="str">
            <v>CONJUNTO DE LUVAS E PINO ROSCAVEL DN 32MM P/SOLIDARIZAÇÃO DE VIGA FORNEC. E INST.</v>
          </cell>
          <cell r="C191" t="str">
            <v>UN</v>
          </cell>
          <cell r="D191">
            <v>467.96</v>
          </cell>
        </row>
        <row r="192">
          <cell r="A192" t="str">
            <v>03.02.099</v>
          </cell>
          <cell r="B192" t="str">
            <v>ARMADURAS</v>
          </cell>
          <cell r="C192" t="str">
            <v>MV</v>
          </cell>
          <cell r="D192">
            <v>581.39</v>
          </cell>
        </row>
        <row r="193">
          <cell r="A193" t="str">
            <v>03.03.003</v>
          </cell>
          <cell r="B193" t="str">
            <v>LAJE PRE-FABRICADA UNID C/VIGOTAS PROTENDIDAS LP12-100KGF/M2</v>
          </cell>
          <cell r="C193" t="str">
            <v>M2</v>
          </cell>
          <cell r="D193">
            <v>187.25</v>
          </cell>
        </row>
        <row r="194">
          <cell r="A194" t="str">
            <v>03.03.005</v>
          </cell>
          <cell r="B194" t="str">
            <v>LAJE PRE-FABRICADA UNIDIRECIONAL C/VIGOTAS PROTENDIDAS LP12-300KGF/M2</v>
          </cell>
          <cell r="C194" t="str">
            <v>M2</v>
          </cell>
          <cell r="D194">
            <v>185.53</v>
          </cell>
        </row>
        <row r="195">
          <cell r="A195" t="str">
            <v>03.03.006</v>
          </cell>
          <cell r="B195" t="str">
            <v>LAJE PRE-FABRICADA UNIDIRECIONAL C/VIGOTAS PROTENDIDAS LP16-100KGF/M2</v>
          </cell>
          <cell r="C195" t="str">
            <v>M2</v>
          </cell>
          <cell r="D195">
            <v>199.42</v>
          </cell>
        </row>
        <row r="196">
          <cell r="A196" t="str">
            <v>03.03.007</v>
          </cell>
          <cell r="B196" t="str">
            <v>LAJE PRE-FABRICADA UNIDIRECIONAL C/VIGOTAS PROTENDIDAS LP16-300KGF/M2</v>
          </cell>
          <cell r="C196" t="str">
            <v>M2</v>
          </cell>
          <cell r="D196">
            <v>204.66</v>
          </cell>
        </row>
        <row r="197">
          <cell r="A197" t="str">
            <v>03.03.008</v>
          </cell>
          <cell r="B197" t="str">
            <v>LAJE PRE-FABRICADA UNIDIRECIONAL C/VIGOTAS PROTENDIDAS LP20-100KGF/M2</v>
          </cell>
          <cell r="C197" t="str">
            <v>M2</v>
          </cell>
          <cell r="D197">
            <v>219.72</v>
          </cell>
        </row>
        <row r="198">
          <cell r="A198" t="str">
            <v>03.03.009</v>
          </cell>
          <cell r="B198" t="str">
            <v>LAJE PRE-FABRICADA UNIDIRECIONAL C/VIGOTAS PROTENDIDAS LP20-300KGF/M2</v>
          </cell>
          <cell r="C198" t="str">
            <v>M2</v>
          </cell>
          <cell r="D198">
            <v>228.38</v>
          </cell>
        </row>
        <row r="199">
          <cell r="A199" t="str">
            <v>03.03.010</v>
          </cell>
          <cell r="B199" t="str">
            <v>LAJE PRE-FABRICADA UNIDIRECIONAL C/VIGOTAS PROTENDIDAS LP20-500KGF/M2</v>
          </cell>
          <cell r="C199" t="str">
            <v>M2</v>
          </cell>
          <cell r="D199">
            <v>232.02</v>
          </cell>
        </row>
        <row r="200">
          <cell r="A200" t="str">
            <v>03.03.012</v>
          </cell>
          <cell r="B200" t="str">
            <v>LAJE PRE-FABRICADA UNIDIRECIONAL C/VIGOTAS PROTENDIDAS LP24-100KGF/M2</v>
          </cell>
          <cell r="C200" t="str">
            <v>M2</v>
          </cell>
          <cell r="D200">
            <v>233.15</v>
          </cell>
        </row>
        <row r="201">
          <cell r="A201" t="str">
            <v>03.03.014</v>
          </cell>
          <cell r="B201" t="str">
            <v>CONCRETO DOSADO E LANCADO FCK= 20 M PA</v>
          </cell>
          <cell r="C201" t="str">
            <v>M3</v>
          </cell>
          <cell r="D201">
            <v>495.17</v>
          </cell>
        </row>
        <row r="202">
          <cell r="A202" t="str">
            <v>03.03.015</v>
          </cell>
          <cell r="B202" t="str">
            <v>LAJE PRE-FABRICADA UNIDIRECIONAL C/VIGOTAS PROTENDIDAS LP24-300KGF/M2</v>
          </cell>
          <cell r="C202" t="str">
            <v>M2</v>
          </cell>
          <cell r="D202">
            <v>237.28</v>
          </cell>
        </row>
        <row r="203">
          <cell r="A203" t="str">
            <v>03.03.016</v>
          </cell>
          <cell r="B203" t="str">
            <v>CONCRETO DOSADO E LANCADO FCK=25 MPA</v>
          </cell>
          <cell r="C203" t="str">
            <v>M3</v>
          </cell>
          <cell r="D203">
            <v>523.75</v>
          </cell>
        </row>
        <row r="204">
          <cell r="A204" t="str">
            <v>03.03.017</v>
          </cell>
          <cell r="B204" t="str">
            <v>LAJE PRE-FABRICADA UNIDIRECIONAL C/VIGOTAS PROTENDIDAS LP24-500KGF/M2</v>
          </cell>
          <cell r="C204" t="str">
            <v>M2</v>
          </cell>
          <cell r="D204">
            <v>241.49</v>
          </cell>
        </row>
        <row r="205">
          <cell r="A205" t="str">
            <v>03.03.018</v>
          </cell>
          <cell r="B205" t="str">
            <v>LAJE PRE-FABRICADA VIGOTA TRELICADA UNIDIRECIONAL LT12-100KGF/M2</v>
          </cell>
          <cell r="C205" t="str">
            <v>M2</v>
          </cell>
          <cell r="D205">
            <v>170.2</v>
          </cell>
        </row>
        <row r="206">
          <cell r="A206" t="str">
            <v>03.03.019</v>
          </cell>
          <cell r="B206" t="str">
            <v>LAJE PRE-FABRICADA VIGOTA TRELICADA UNIDIRECIONAL LT16-100KGF/M2</v>
          </cell>
          <cell r="C206" t="str">
            <v>M2</v>
          </cell>
          <cell r="D206">
            <v>211.93</v>
          </cell>
        </row>
        <row r="207">
          <cell r="A207" t="str">
            <v>03.03.020</v>
          </cell>
          <cell r="B207" t="str">
            <v>CONCRETO DOSADO E LANCADO FCK=30MPA</v>
          </cell>
          <cell r="C207" t="str">
            <v>M3</v>
          </cell>
          <cell r="D207">
            <v>530.07000000000005</v>
          </cell>
        </row>
        <row r="208">
          <cell r="A208" t="str">
            <v>03.03.022</v>
          </cell>
          <cell r="B208" t="str">
            <v>LAJE PRE-FABRICADA VIGOTA TRELICADA UNIDIRECIONAL LT16-300KGF/M2</v>
          </cell>
          <cell r="C208" t="str">
            <v>M2</v>
          </cell>
          <cell r="D208">
            <v>211.93</v>
          </cell>
        </row>
        <row r="209">
          <cell r="A209" t="str">
            <v>03.03.024</v>
          </cell>
          <cell r="B209" t="str">
            <v>CONCRETO DOSADO,BOMBEADO E LANCADO FCK= 20 M PA</v>
          </cell>
          <cell r="C209" t="str">
            <v>M3</v>
          </cell>
          <cell r="D209">
            <v>526.92999999999995</v>
          </cell>
        </row>
        <row r="210">
          <cell r="A210" t="str">
            <v>03.03.026</v>
          </cell>
          <cell r="B210" t="str">
            <v>CONCRETO DOSADO,BOMBEADO E LANCADO FCK 25 MPA</v>
          </cell>
          <cell r="C210" t="str">
            <v>M3</v>
          </cell>
          <cell r="D210">
            <v>542.14</v>
          </cell>
        </row>
        <row r="211">
          <cell r="A211" t="str">
            <v>03.03.027</v>
          </cell>
          <cell r="B211" t="str">
            <v>LAJE PRE-FABRICADA VIGOTA TRELICADA UNIDIRECIONAL LT20-100KGF/M2</v>
          </cell>
          <cell r="C211" t="str">
            <v>M2</v>
          </cell>
          <cell r="D211">
            <v>244.95</v>
          </cell>
        </row>
        <row r="212">
          <cell r="A212" t="str">
            <v>03.03.028</v>
          </cell>
          <cell r="B212" t="str">
            <v>LAJE PRE-FABRICADA VIGOTA TRELICADA UNIDIRECIONAL LT20-300KGF/M2</v>
          </cell>
          <cell r="C212" t="str">
            <v>M2</v>
          </cell>
          <cell r="D212">
            <v>215.68</v>
          </cell>
        </row>
        <row r="213">
          <cell r="A213" t="str">
            <v>03.03.029</v>
          </cell>
          <cell r="B213" t="str">
            <v>LAJE PRE-FABRICADA VIGOTA TRELICADA UNIDIRECIONAL LT20-500KGF/M2</v>
          </cell>
          <cell r="C213" t="str">
            <v>M2</v>
          </cell>
          <cell r="D213">
            <v>244.95</v>
          </cell>
        </row>
        <row r="214">
          <cell r="A214" t="str">
            <v>03.03.030</v>
          </cell>
          <cell r="B214" t="str">
            <v>CONCRETO DOSADO, BOMBEADO E LANCADO FCK=30MPA</v>
          </cell>
          <cell r="C214" t="str">
            <v>M3</v>
          </cell>
          <cell r="D214">
            <v>559.96</v>
          </cell>
        </row>
        <row r="215">
          <cell r="A215" t="str">
            <v>03.03.031</v>
          </cell>
          <cell r="B215" t="str">
            <v>LAJE PRE-FABRICADA VIGOTA TRELICADA UNIDIRECIONAL LT25-300KGF/M2</v>
          </cell>
          <cell r="C215" t="str">
            <v>M2</v>
          </cell>
          <cell r="D215">
            <v>274.27999999999997</v>
          </cell>
        </row>
        <row r="216">
          <cell r="A216" t="str">
            <v>03.03.032</v>
          </cell>
          <cell r="B216" t="str">
            <v>LAJE PRE-FABRICADA VIGOTA TRELICADA UNIDIRECIONAL LT25-500KGF/M2</v>
          </cell>
          <cell r="C216" t="str">
            <v>M2</v>
          </cell>
          <cell r="D216">
            <v>258.19</v>
          </cell>
        </row>
        <row r="217">
          <cell r="A217" t="str">
            <v>03.03.034</v>
          </cell>
          <cell r="B217" t="str">
            <v>LAJE PRE-FABRICADA PAINEL ALVEOLAR CONCRETO PROTENDIDO H15-100KGF/M2</v>
          </cell>
          <cell r="C217" t="str">
            <v>M2</v>
          </cell>
          <cell r="D217">
            <v>268.14</v>
          </cell>
        </row>
        <row r="218">
          <cell r="A218" t="str">
            <v>03.03.036</v>
          </cell>
          <cell r="B218" t="str">
            <v>LAJE PRE-FABRICADA PAINEL ALVEOLAR CONCRETO PROTENDIDO H15-300KGF/M2</v>
          </cell>
          <cell r="C218" t="str">
            <v>M2</v>
          </cell>
          <cell r="D218">
            <v>263.33</v>
          </cell>
        </row>
        <row r="219">
          <cell r="A219" t="str">
            <v>03.03.037</v>
          </cell>
          <cell r="B219" t="str">
            <v>LAJE PRE-FABRICADA PAINEL ALVEOLAR CONCRETO PROTENDIDO H15-500KGF/M2</v>
          </cell>
          <cell r="C219" t="str">
            <v>M2</v>
          </cell>
          <cell r="D219">
            <v>275.89999999999998</v>
          </cell>
        </row>
        <row r="220">
          <cell r="A220" t="str">
            <v>03.03.038</v>
          </cell>
          <cell r="B220" t="str">
            <v>LAJE PRE-FABRICADA PAINEL ALVEOLAR CONCRETO PROTENDIDO H20-300KGF/M2</v>
          </cell>
          <cell r="C220" t="str">
            <v>M2</v>
          </cell>
          <cell r="D220">
            <v>318.85000000000002</v>
          </cell>
        </row>
        <row r="221">
          <cell r="A221" t="str">
            <v>03.03.039</v>
          </cell>
          <cell r="B221" t="str">
            <v>LAJE PRE-FABRICADA PAINEL ALVEOLAR CONCRETO PROTENDIDO H20-500KGF/M2</v>
          </cell>
          <cell r="C221" t="str">
            <v>M2</v>
          </cell>
          <cell r="D221">
            <v>321.75</v>
          </cell>
        </row>
        <row r="222">
          <cell r="A222" t="str">
            <v>03.03.048</v>
          </cell>
          <cell r="B222" t="str">
            <v>LAJE PRE-FABRICADA PRE-LAJE TRELICADA BIDIR C/ EPS PLT12-100KGF/M2</v>
          </cell>
          <cell r="C222" t="str">
            <v>M2</v>
          </cell>
          <cell r="D222">
            <v>226.87</v>
          </cell>
        </row>
        <row r="223">
          <cell r="A223" t="str">
            <v>03.03.049</v>
          </cell>
          <cell r="B223" t="str">
            <v>LAJE PRE-FABRICADA PRE-LAJE TRELICADA BIDIR C/ EPS PLT16-100KGF/M2</v>
          </cell>
          <cell r="C223" t="str">
            <v>M2</v>
          </cell>
          <cell r="D223">
            <v>266.11</v>
          </cell>
        </row>
        <row r="224">
          <cell r="A224" t="str">
            <v>03.03.050</v>
          </cell>
          <cell r="B224" t="str">
            <v>LAJE PRE-FABRICADA PRE-LAJE TRELICADA BIDIR C/ EPS PLT-16 300KGF/M2</v>
          </cell>
          <cell r="C224" t="str">
            <v>M2</v>
          </cell>
          <cell r="D224">
            <v>283.14999999999998</v>
          </cell>
        </row>
        <row r="225">
          <cell r="A225" t="str">
            <v>03.03.054</v>
          </cell>
          <cell r="B225" t="str">
            <v>LAJE PRE-FABRICADA PRE-LAJE TRELICADA BIDIR C/ EPS PLT20-100KGF/M2</v>
          </cell>
          <cell r="C225" t="str">
            <v>M2</v>
          </cell>
          <cell r="D225">
            <v>309.89</v>
          </cell>
        </row>
        <row r="226">
          <cell r="A226" t="str">
            <v>03.03.055</v>
          </cell>
          <cell r="B226" t="str">
            <v>TIJOLO FURADO CERAMICO P/ENCHIMENTO DE REBAIXO DE LAJE</v>
          </cell>
          <cell r="C226" t="str">
            <v>M3</v>
          </cell>
          <cell r="D226">
            <v>435.66</v>
          </cell>
        </row>
        <row r="227">
          <cell r="A227" t="str">
            <v>03.03.056</v>
          </cell>
          <cell r="B227" t="str">
            <v>CONCRETO PREPARADO NO LOCAL C/AGREGADO LEVE P/ENCHIMENTO</v>
          </cell>
          <cell r="C227" t="str">
            <v>M3</v>
          </cell>
          <cell r="D227">
            <v>896.7</v>
          </cell>
        </row>
        <row r="228">
          <cell r="A228" t="str">
            <v>03.03.058</v>
          </cell>
          <cell r="B228" t="str">
            <v>LAJE PRE-FABRICADA PRE-LAJE TRELICADA BIDIR C/ EPS PLT20-300KGF/M2</v>
          </cell>
          <cell r="C228" t="str">
            <v>M2</v>
          </cell>
          <cell r="D228">
            <v>322.74</v>
          </cell>
        </row>
        <row r="229">
          <cell r="A229" t="str">
            <v>03.03.059</v>
          </cell>
          <cell r="B229" t="str">
            <v>LAJE PRE-FABRICADA PRE-LAJE TRELICADA BIDIR C/ EPS PLT20-500KGF/M2</v>
          </cell>
          <cell r="C229" t="str">
            <v>M2</v>
          </cell>
          <cell r="D229">
            <v>345.26</v>
          </cell>
        </row>
        <row r="230">
          <cell r="A230" t="str">
            <v>03.03.063</v>
          </cell>
          <cell r="B230" t="str">
            <v>LAJE PRE-FABRICADA PRE-LAJE TRELICADA BIDIR C/ EPS PLT25-300KGF/M2</v>
          </cell>
          <cell r="C230" t="str">
            <v>M2</v>
          </cell>
          <cell r="D230">
            <v>367.18</v>
          </cell>
        </row>
        <row r="231">
          <cell r="A231" t="str">
            <v>03.03.067</v>
          </cell>
          <cell r="B231" t="str">
            <v>LAJE PRE-FABRICADA PRE-LAJE TRELICADA BIDIR C/ EPS PLT25-500KGF/M2</v>
          </cell>
          <cell r="C231" t="str">
            <v>M2</v>
          </cell>
          <cell r="D231">
            <v>383.27</v>
          </cell>
        </row>
        <row r="232">
          <cell r="A232" t="str">
            <v>03.03.080</v>
          </cell>
          <cell r="B232" t="str">
            <v>REFORÇO PARA LAJE PRÉ-FABRICADA</v>
          </cell>
          <cell r="C232" t="str">
            <v>M</v>
          </cell>
          <cell r="D232">
            <v>99.57</v>
          </cell>
        </row>
        <row r="233">
          <cell r="A233" t="str">
            <v>03.03.082</v>
          </cell>
          <cell r="B233" t="str">
            <v>LAJE PRE-FABRICADA PRE-LAJE TRELICADA UNIDIR C/ EPS PLT12-100KGF/M2</v>
          </cell>
          <cell r="C233" t="str">
            <v>M2</v>
          </cell>
          <cell r="D233">
            <v>227.51</v>
          </cell>
        </row>
        <row r="234">
          <cell r="A234" t="str">
            <v>03.03.083</v>
          </cell>
          <cell r="B234" t="str">
            <v>LAJE PRE-FABRICADA PRE-LAJE TRELICADA UNIDIR C/ EPS PLT16-100KGF/M2</v>
          </cell>
          <cell r="C234" t="str">
            <v>M2</v>
          </cell>
          <cell r="D234">
            <v>275.69</v>
          </cell>
        </row>
        <row r="235">
          <cell r="A235" t="str">
            <v>03.03.084</v>
          </cell>
          <cell r="B235" t="str">
            <v>LAJE PRE-FABRICADA PRE-LAJE TRELICADA UNIDIR C/ EPS PLT16-300KGF/M2</v>
          </cell>
          <cell r="C235" t="str">
            <v>M2</v>
          </cell>
          <cell r="D235">
            <v>282.56</v>
          </cell>
        </row>
        <row r="236">
          <cell r="A236" t="str">
            <v>03.03.085</v>
          </cell>
          <cell r="B236" t="str">
            <v>LAJE PRE-FABRICADA PRE-LAJE TRELICADA UNIDIR C/ EPS PLT20-100KGF/M2</v>
          </cell>
          <cell r="C236" t="str">
            <v>M2</v>
          </cell>
          <cell r="D236">
            <v>314.58999999999997</v>
          </cell>
        </row>
        <row r="237">
          <cell r="A237" t="str">
            <v>03.03.086</v>
          </cell>
          <cell r="B237" t="str">
            <v>LAJE PRE-FABRICADA PRE-LAJE TRELICADA UNIDIR C/ EPS PLT20-300KGF/M2</v>
          </cell>
          <cell r="C237" t="str">
            <v>M2</v>
          </cell>
          <cell r="D237">
            <v>315.63</v>
          </cell>
        </row>
        <row r="238">
          <cell r="A238" t="str">
            <v>03.03.087</v>
          </cell>
          <cell r="B238" t="str">
            <v>LAJE PRE-FABRICADA PRE-LAJE TRELICADA UNIDIR C/ EPS PLT20-500KGF/M2</v>
          </cell>
          <cell r="C238" t="str">
            <v>M2</v>
          </cell>
          <cell r="D238">
            <v>344.58</v>
          </cell>
        </row>
        <row r="239">
          <cell r="A239" t="str">
            <v>03.03.088</v>
          </cell>
          <cell r="B239" t="str">
            <v>LAJE PRE-FABRICADA PRE-LAJE TRELICADA UNIDIR C/ EPS PLT25-300KGF/M2</v>
          </cell>
          <cell r="C239" t="str">
            <v>M2</v>
          </cell>
          <cell r="D239">
            <v>346.19</v>
          </cell>
        </row>
        <row r="240">
          <cell r="A240" t="str">
            <v>03.03.089</v>
          </cell>
          <cell r="B240" t="str">
            <v>LAJE PRE-FABRICADA PRE-LAJE TRELICADA UNIDIR C/ EPS PLT25-500KGF/M2</v>
          </cell>
          <cell r="C240" t="str">
            <v>M2</v>
          </cell>
          <cell r="D240">
            <v>348.49</v>
          </cell>
        </row>
        <row r="241">
          <cell r="A241" t="str">
            <v>03.03.095</v>
          </cell>
          <cell r="B241" t="str">
            <v>FORNEC. E MONTAGEM DE VIGA PROTENDIDA PRÉ-MOLDADA DE CONCRETO</v>
          </cell>
          <cell r="C241" t="str">
            <v>M3</v>
          </cell>
          <cell r="D241">
            <v>5951.04</v>
          </cell>
        </row>
        <row r="242">
          <cell r="A242" t="str">
            <v>03.03.098</v>
          </cell>
          <cell r="B242" t="str">
            <v>FORNECIMENTO E MONTAGEM DE ESTRUTURA PRE-MOLDADA DE CONCRETO</v>
          </cell>
          <cell r="C242" t="str">
            <v>M3</v>
          </cell>
          <cell r="D242">
            <v>6411.75</v>
          </cell>
        </row>
        <row r="243">
          <cell r="A243" t="str">
            <v>03.03.099</v>
          </cell>
          <cell r="B243" t="str">
            <v>CONCRETOS</v>
          </cell>
          <cell r="C243" t="str">
            <v>MV</v>
          </cell>
          <cell r="D243">
            <v>581.39</v>
          </cell>
        </row>
        <row r="244">
          <cell r="A244" t="str">
            <v>03.03.101</v>
          </cell>
          <cell r="B244" t="str">
            <v>LAJE PRE-FABRICADA VIGOTA TRELICADA UNIDIRECIONAL LT12-300KGF/M2</v>
          </cell>
          <cell r="C244" t="str">
            <v>M2</v>
          </cell>
          <cell r="D244">
            <v>167.98</v>
          </cell>
        </row>
        <row r="245">
          <cell r="A245" t="str">
            <v>03.03.110</v>
          </cell>
          <cell r="B245" t="str">
            <v>ESCORAMENTO METÁLICO PARA VIGAS ALTURA ATÉ 3,20M ESPAÇAMENTO MENOR OU IGUAL 60CM</v>
          </cell>
          <cell r="C245" t="str">
            <v>M</v>
          </cell>
          <cell r="D245">
            <v>68.34</v>
          </cell>
        </row>
        <row r="246">
          <cell r="A246" t="str">
            <v>03.03.111</v>
          </cell>
          <cell r="B246" t="str">
            <v>ESCORAMENTO METÁLICO PARA LAJES ALTURA ATÉ 3,20M MALHA MENOR OU IGUAL 1,50X1,50</v>
          </cell>
          <cell r="C246" t="str">
            <v>M2</v>
          </cell>
          <cell r="D246">
            <v>17.78</v>
          </cell>
        </row>
        <row r="247">
          <cell r="A247" t="str">
            <v>03.04.010</v>
          </cell>
          <cell r="B247" t="str">
            <v>FORNECIMENTO E MONTAGEM DE ESTRUTURA METALICA COM AÇO NAO PATINAVE (ASTM A36/A570)</v>
          </cell>
          <cell r="C247" t="str">
            <v>KG</v>
          </cell>
          <cell r="D247">
            <v>25.78</v>
          </cell>
        </row>
        <row r="248">
          <cell r="A248" t="str">
            <v>03.04.016</v>
          </cell>
          <cell r="B248" t="str">
            <v>FORNECIMENTO E MONTAGEM DE ESTRUTURA METALICA COM AÇO RESISTENTE A CORROSAO (ASTM A709/A588)</v>
          </cell>
          <cell r="C248" t="str">
            <v>KG</v>
          </cell>
          <cell r="D248">
            <v>22.47</v>
          </cell>
        </row>
        <row r="249">
          <cell r="A249" t="str">
            <v>03.04.030</v>
          </cell>
          <cell r="B249" t="str">
            <v>DESMONTAGEM DE ESTRUTURA METALICA</v>
          </cell>
          <cell r="C249" t="str">
            <v>KG</v>
          </cell>
          <cell r="D249">
            <v>4.82</v>
          </cell>
        </row>
        <row r="250">
          <cell r="A250" t="str">
            <v>03.04.099</v>
          </cell>
          <cell r="B250" t="str">
            <v>ESTRUTURAS METALICAS</v>
          </cell>
          <cell r="C250" t="str">
            <v>MV</v>
          </cell>
          <cell r="D250">
            <v>581.39</v>
          </cell>
        </row>
        <row r="251">
          <cell r="A251" t="str">
            <v>03.05.010</v>
          </cell>
          <cell r="B251" t="str">
            <v>PILAR DE MADEIRA (PASSAGEM COBERTA)</v>
          </cell>
          <cell r="C251" t="str">
            <v>UN</v>
          </cell>
          <cell r="D251">
            <v>711.68</v>
          </cell>
        </row>
        <row r="252">
          <cell r="A252" t="str">
            <v>03.05.011</v>
          </cell>
          <cell r="B252" t="str">
            <v>VIGA DE MADEIRA 6X12 CM (PASSAGEM COBERTA)</v>
          </cell>
          <cell r="C252" t="str">
            <v>M</v>
          </cell>
          <cell r="D252">
            <v>49.81</v>
          </cell>
        </row>
        <row r="253">
          <cell r="A253" t="str">
            <v>03.05.012</v>
          </cell>
          <cell r="B253" t="str">
            <v>VIGA DE MADEIRA 6X16 CM (PASSAGEM COBERTA)</v>
          </cell>
          <cell r="C253" t="str">
            <v>M</v>
          </cell>
          <cell r="D253">
            <v>67.34</v>
          </cell>
        </row>
        <row r="254">
          <cell r="A254" t="str">
            <v>03.05.099</v>
          </cell>
          <cell r="B254" t="str">
            <v>ESTRUTURAS DE MADEIRA</v>
          </cell>
          <cell r="C254" t="str">
            <v>MV</v>
          </cell>
          <cell r="D254">
            <v>581.39</v>
          </cell>
        </row>
        <row r="255">
          <cell r="A255" t="str">
            <v>03.50.001</v>
          </cell>
          <cell r="B255" t="str">
            <v>DEMOLIÇÃO DE CONCRETO INCLUINDO REVESTIMENTOS (MANUAL)</v>
          </cell>
          <cell r="C255" t="str">
            <v>M3</v>
          </cell>
          <cell r="D255">
            <v>412.39</v>
          </cell>
        </row>
        <row r="256">
          <cell r="A256" t="str">
            <v>03.50.005</v>
          </cell>
          <cell r="B256" t="str">
            <v>DEMOLIÇÃO DE LAJES MISTAS OU PRÉ-MOLDADAS INCLUINDO REVESTIMENTOS (MANUAL)</v>
          </cell>
          <cell r="C256" t="str">
            <v>M2</v>
          </cell>
          <cell r="D256">
            <v>30.92</v>
          </cell>
        </row>
        <row r="257">
          <cell r="A257" t="str">
            <v>03.50.099</v>
          </cell>
          <cell r="B257" t="str">
            <v>DEMOLICOES</v>
          </cell>
          <cell r="C257" t="str">
            <v>MV</v>
          </cell>
          <cell r="D257">
            <v>581.39</v>
          </cell>
        </row>
        <row r="258">
          <cell r="A258" t="str">
            <v>03.60.099</v>
          </cell>
          <cell r="B258" t="str">
            <v>RETIRADAS</v>
          </cell>
          <cell r="C258" t="str">
            <v>MV</v>
          </cell>
          <cell r="D258">
            <v>581.39</v>
          </cell>
        </row>
        <row r="259">
          <cell r="A259" t="str">
            <v>03.70.099</v>
          </cell>
          <cell r="B259" t="str">
            <v>RECOLOCACOES</v>
          </cell>
          <cell r="C259" t="str">
            <v>MV</v>
          </cell>
          <cell r="D259">
            <v>581.39</v>
          </cell>
        </row>
        <row r="260">
          <cell r="A260" t="str">
            <v>03.80.099</v>
          </cell>
          <cell r="B260" t="str">
            <v>SERVICOS SUPER ESTRUTURA - CONSERVACAO</v>
          </cell>
          <cell r="C260" t="str">
            <v>MV</v>
          </cell>
          <cell r="D260">
            <v>581.39</v>
          </cell>
        </row>
        <row r="261">
          <cell r="A261" t="str">
            <v>04.01.001</v>
          </cell>
          <cell r="B261" t="str">
            <v>ALVENARIA DE TIJOLO DE BARRO MACICO E=1/4 TIJOLO</v>
          </cell>
          <cell r="C261" t="str">
            <v>M2</v>
          </cell>
          <cell r="D261">
            <v>74.5</v>
          </cell>
        </row>
        <row r="262">
          <cell r="A262" t="str">
            <v>04.01.002</v>
          </cell>
          <cell r="B262" t="str">
            <v>ALVENARIA DE TIJOLO DE BARRO MACICO E=1/2 TIJOLO</v>
          </cell>
          <cell r="C262" t="str">
            <v>M2</v>
          </cell>
          <cell r="D262">
            <v>128.74</v>
          </cell>
        </row>
        <row r="263">
          <cell r="A263" t="str">
            <v>04.01.003</v>
          </cell>
          <cell r="B263" t="str">
            <v>ALVENARIA DE TIJOLO DE BARRO MACICO E=1 TIJOLO</v>
          </cell>
          <cell r="C263" t="str">
            <v>M2</v>
          </cell>
          <cell r="D263">
            <v>233.79</v>
          </cell>
        </row>
        <row r="264">
          <cell r="A264" t="str">
            <v>04.01.012</v>
          </cell>
          <cell r="B264" t="str">
            <v>ALVENARIA DE TIJOLO DE BARRO A VISTA E=1/4 TIJOLO</v>
          </cell>
          <cell r="C264" t="str">
            <v>M2</v>
          </cell>
          <cell r="D264">
            <v>115.62</v>
          </cell>
        </row>
        <row r="265">
          <cell r="A265" t="str">
            <v>04.01.013</v>
          </cell>
          <cell r="B265" t="str">
            <v>REVESTIMENTO COM TIJOLO DE BARRO A VISTA E=1/2 TIJOLO/DISP ALTERNADA</v>
          </cell>
          <cell r="C265" t="str">
            <v>M2</v>
          </cell>
          <cell r="D265">
            <v>173.32</v>
          </cell>
        </row>
        <row r="266">
          <cell r="A266" t="str">
            <v>04.01.014</v>
          </cell>
          <cell r="B266" t="str">
            <v>ALVENARIA DE TIJOLO DE BARRO A VISTA E=1/2 TIJOLO</v>
          </cell>
          <cell r="C266" t="str">
            <v>M2</v>
          </cell>
          <cell r="D266">
            <v>234.57</v>
          </cell>
        </row>
        <row r="267">
          <cell r="A267" t="str">
            <v>04.01.015</v>
          </cell>
          <cell r="B267" t="str">
            <v>ALVENARIA DE TIJOLO DE BARRO A VISTA E=1 TIJOLO</v>
          </cell>
          <cell r="C267" t="str">
            <v>M2</v>
          </cell>
          <cell r="D267">
            <v>397.38</v>
          </cell>
        </row>
        <row r="268">
          <cell r="A268" t="str">
            <v>04.01.017</v>
          </cell>
          <cell r="B268" t="str">
            <v>ALVENARIA DE TIJOLO LAMINADO A VISTA E=1/2 TIJOLO/DISP ALTERNADO</v>
          </cell>
          <cell r="C268" t="str">
            <v>M2</v>
          </cell>
          <cell r="D268">
            <v>232.36</v>
          </cell>
        </row>
        <row r="269">
          <cell r="A269" t="str">
            <v>04.01.018</v>
          </cell>
          <cell r="B269" t="str">
            <v>ALVENARIA DE TIJOLO LAMINADO A VISTA E=1/4 TIJOLO</v>
          </cell>
          <cell r="C269" t="str">
            <v>M2</v>
          </cell>
          <cell r="D269">
            <v>189.42</v>
          </cell>
        </row>
        <row r="270">
          <cell r="A270" t="str">
            <v>04.01.019</v>
          </cell>
          <cell r="B270" t="str">
            <v>ALVENARIA DE TIJOLO LAMINADO A VISTA E=1/2 TIJOLO</v>
          </cell>
          <cell r="C270" t="str">
            <v>M2</v>
          </cell>
          <cell r="D270">
            <v>337.33</v>
          </cell>
        </row>
        <row r="271">
          <cell r="A271" t="str">
            <v>04.01.020</v>
          </cell>
          <cell r="B271" t="str">
            <v>ALVENARIA DE TIJOLO LAMINADO A VISTA E=1 TIJOLO</v>
          </cell>
          <cell r="C271" t="str">
            <v>M2</v>
          </cell>
          <cell r="D271">
            <v>628.20000000000005</v>
          </cell>
        </row>
        <row r="272">
          <cell r="A272" t="str">
            <v>04.01.030</v>
          </cell>
          <cell r="B272" t="str">
            <v>ALVENARIA DE BLOCOS DE CONCRETO E=9CM CLASSE C</v>
          </cell>
          <cell r="C272" t="str">
            <v>M2</v>
          </cell>
          <cell r="D272">
            <v>69.03</v>
          </cell>
        </row>
        <row r="273">
          <cell r="A273" t="str">
            <v>04.01.033</v>
          </cell>
          <cell r="B273" t="str">
            <v>ALVENARIA DE BLOCO DE CONCRETO 14X19X39 CM CLASSE C</v>
          </cell>
          <cell r="C273" t="str">
            <v>M2</v>
          </cell>
          <cell r="D273">
            <v>81.63</v>
          </cell>
        </row>
        <row r="274">
          <cell r="A274" t="str">
            <v>04.01.034</v>
          </cell>
          <cell r="B274" t="str">
            <v>ALVENARIA DE BLOCO DE CONCRETO 19X19X39 CM CLASSE C</v>
          </cell>
          <cell r="C274" t="str">
            <v>M2</v>
          </cell>
          <cell r="D274">
            <v>97.64</v>
          </cell>
        </row>
        <row r="275">
          <cell r="A275" t="str">
            <v>04.01.042</v>
          </cell>
          <cell r="B275" t="str">
            <v>ALVENARIA DE BLOCO CERAMICO PORTANTE E=14CM</v>
          </cell>
          <cell r="C275" t="str">
            <v>M2</v>
          </cell>
          <cell r="D275">
            <v>73.94</v>
          </cell>
        </row>
        <row r="276">
          <cell r="A276" t="str">
            <v>04.01.043</v>
          </cell>
          <cell r="B276" t="str">
            <v>ALVENARIA DE BLOCO CERAMICO PORTANTE E=19CM</v>
          </cell>
          <cell r="C276" t="str">
            <v>M2</v>
          </cell>
          <cell r="D276">
            <v>84.69</v>
          </cell>
        </row>
        <row r="277">
          <cell r="A277" t="str">
            <v>04.01.045</v>
          </cell>
          <cell r="B277" t="str">
            <v>CONCRETO GROUT, PREPARADO NO LOCAL, LANÇADO E ADENSADO</v>
          </cell>
          <cell r="C277" t="str">
            <v>M3</v>
          </cell>
          <cell r="D277">
            <v>562.15</v>
          </cell>
        </row>
        <row r="278">
          <cell r="A278" t="str">
            <v>04.01.046</v>
          </cell>
          <cell r="B278" t="str">
            <v>ARMADURA CA 50 PARA PAREDE AUTO-PORTANTE</v>
          </cell>
          <cell r="C278" t="str">
            <v>KG</v>
          </cell>
          <cell r="D278">
            <v>16.920000000000002</v>
          </cell>
        </row>
        <row r="279">
          <cell r="A279" t="str">
            <v>04.01.047</v>
          </cell>
          <cell r="B279" t="str">
            <v>ARMADURA CA 60 PARA PAREDE AUTO-PORTANTE</v>
          </cell>
          <cell r="C279" t="str">
            <v>KG</v>
          </cell>
          <cell r="D279">
            <v>21.15</v>
          </cell>
        </row>
        <row r="280">
          <cell r="A280" t="str">
            <v>04.01.049</v>
          </cell>
          <cell r="B280" t="str">
            <v>ALVENARIA AUTO-PORTANTE: BLOCO CONCRETO ESTRUTURAL DE 19X19X19CM CLASSE B</v>
          </cell>
          <cell r="C280" t="str">
            <v>M2</v>
          </cell>
          <cell r="D280">
            <v>157.61000000000001</v>
          </cell>
        </row>
        <row r="281">
          <cell r="A281" t="str">
            <v>04.01.050</v>
          </cell>
          <cell r="B281" t="str">
            <v>ALVENARIA AUTO-PORTANTE: BLOCO CONCRETO ESTRUTURAL DE 14X19X39CM CLASSE B</v>
          </cell>
          <cell r="C281" t="str">
            <v>M2</v>
          </cell>
          <cell r="D281">
            <v>88.42</v>
          </cell>
        </row>
        <row r="282">
          <cell r="A282" t="str">
            <v>04.01.051</v>
          </cell>
          <cell r="B282" t="str">
            <v>ALVENARIA AUTO-PORTANTE: BLOCO CONCRETO ESTRUTURAL DE 19X19X39CM CLASSE B</v>
          </cell>
          <cell r="C282" t="str">
            <v>M2</v>
          </cell>
          <cell r="D282">
            <v>111.81</v>
          </cell>
        </row>
        <row r="283">
          <cell r="A283" t="str">
            <v>04.01.058</v>
          </cell>
          <cell r="B283" t="str">
            <v>VERGA/CINTA EM BLOCO DE CONCRETO CANALETA - 14 CM</v>
          </cell>
          <cell r="C283" t="str">
            <v>M</v>
          </cell>
          <cell r="D283">
            <v>41.66</v>
          </cell>
        </row>
        <row r="284">
          <cell r="A284" t="str">
            <v>04.01.059</v>
          </cell>
          <cell r="B284" t="str">
            <v>VERGA/CINTA EM BLOCO DE CONCRETO CANALETA - 19 CM</v>
          </cell>
          <cell r="C284" t="str">
            <v>M</v>
          </cell>
          <cell r="D284">
            <v>47.95</v>
          </cell>
        </row>
        <row r="285">
          <cell r="A285" t="str">
            <v>04.01.063</v>
          </cell>
          <cell r="B285" t="str">
            <v>ALVENARIA DE CONCRETO CELULAR - BLOCOS E=7,5CM</v>
          </cell>
          <cell r="C285" t="str">
            <v>M2</v>
          </cell>
          <cell r="D285">
            <v>108.02</v>
          </cell>
        </row>
        <row r="286">
          <cell r="A286" t="str">
            <v>04.01.064</v>
          </cell>
          <cell r="B286" t="str">
            <v>ALVENARIA DE CONCRETO CELULAR - BLOCOS E=10CM</v>
          </cell>
          <cell r="C286" t="str">
            <v>M2</v>
          </cell>
          <cell r="D286">
            <v>155.97</v>
          </cell>
        </row>
        <row r="287">
          <cell r="A287" t="str">
            <v>04.01.065</v>
          </cell>
          <cell r="B287" t="str">
            <v>ALVENARIA DE CONCRETO CELULAR BLOCOS E=15CM</v>
          </cell>
          <cell r="C287" t="str">
            <v>M2</v>
          </cell>
          <cell r="D287">
            <v>198.07</v>
          </cell>
        </row>
        <row r="288">
          <cell r="A288" t="str">
            <v>04.01.070</v>
          </cell>
          <cell r="B288" t="str">
            <v>ALVENARIA DE TIJOLO CERAMICO FURADO (BAIANO) ESP.NOM. 10 CM</v>
          </cell>
          <cell r="C288" t="str">
            <v>M2</v>
          </cell>
          <cell r="D288">
            <v>83.89</v>
          </cell>
        </row>
        <row r="289">
          <cell r="A289" t="str">
            <v>04.01.071</v>
          </cell>
          <cell r="B289" t="str">
            <v>ALVENARIA DE TIJOLO CERAMICO FURADO (BAIANO) ESP.NOM. 12.5 CM</v>
          </cell>
          <cell r="C289" t="str">
            <v>M2</v>
          </cell>
          <cell r="D289">
            <v>97.87</v>
          </cell>
        </row>
        <row r="290">
          <cell r="A290" t="str">
            <v>04.01.072</v>
          </cell>
          <cell r="B290" t="str">
            <v>ALVENARIA DE TIJOLO CERAMICO FURADO (BAIANO) ESP.NOM 15 CM</v>
          </cell>
          <cell r="C290" t="str">
            <v>M2</v>
          </cell>
          <cell r="D290">
            <v>79.33</v>
          </cell>
        </row>
        <row r="291">
          <cell r="A291" t="str">
            <v>04.01.073</v>
          </cell>
          <cell r="B291" t="str">
            <v>ALVENARIA DE TIJOLO CERAMICO FURADO (BAIANO) ESP.NOM. 20 CM</v>
          </cell>
          <cell r="C291" t="str">
            <v>M2</v>
          </cell>
          <cell r="D291">
            <v>87.64</v>
          </cell>
        </row>
        <row r="292">
          <cell r="A292" t="str">
            <v>04.01.099</v>
          </cell>
          <cell r="B292" t="str">
            <v>ALVENARIAS</v>
          </cell>
          <cell r="C292" t="str">
            <v>MV</v>
          </cell>
          <cell r="D292">
            <v>581.39</v>
          </cell>
        </row>
        <row r="293">
          <cell r="A293" t="str">
            <v>04.02.014</v>
          </cell>
          <cell r="B293" t="str">
            <v>ELEMENTO VAZADO DE CONCRETO TIPO QUADRICULADO 16 FUROS C/ALETAS INCLINADAS 39X39X10CM</v>
          </cell>
          <cell r="C293" t="str">
            <v>M2</v>
          </cell>
          <cell r="D293">
            <v>151.21</v>
          </cell>
        </row>
        <row r="294">
          <cell r="A294" t="str">
            <v>04.02.015</v>
          </cell>
          <cell r="B294" t="str">
            <v>ELEMENTO VAZADO DE CONCRETO TIPO CAIXILHO 40X40X20CM</v>
          </cell>
          <cell r="C294" t="str">
            <v>M2</v>
          </cell>
          <cell r="D294">
            <v>631.57000000000005</v>
          </cell>
        </row>
        <row r="295">
          <cell r="A295" t="str">
            <v>04.02.018</v>
          </cell>
          <cell r="B295" t="str">
            <v>ELEMENTO VAZADO DE BLOCO DE CONCRETO 19X19X39CM CLASSE C</v>
          </cell>
          <cell r="C295" t="str">
            <v>M2</v>
          </cell>
          <cell r="D295">
            <v>95.96</v>
          </cell>
        </row>
        <row r="296">
          <cell r="A296" t="str">
            <v>04.02.020</v>
          </cell>
          <cell r="B296" t="str">
            <v>ELEMENTO VAZADO DE BLOCOS CERAMICOS DE VEDACAO</v>
          </cell>
          <cell r="C296" t="str">
            <v>M2</v>
          </cell>
          <cell r="D296">
            <v>158.25</v>
          </cell>
        </row>
        <row r="297">
          <cell r="A297" t="str">
            <v>04.02.062</v>
          </cell>
          <cell r="B297" t="str">
            <v>ELEMENTO VAZADO CERAMICO 18X18X7CM</v>
          </cell>
          <cell r="C297" t="str">
            <v>M2</v>
          </cell>
          <cell r="D297">
            <v>463.91</v>
          </cell>
        </row>
        <row r="298">
          <cell r="A298" t="str">
            <v>04.02.099</v>
          </cell>
          <cell r="B298" t="str">
            <v>ELEMENTOS VAZADOS</v>
          </cell>
          <cell r="C298" t="str">
            <v>MV</v>
          </cell>
          <cell r="D298">
            <v>581.39</v>
          </cell>
        </row>
        <row r="299">
          <cell r="A299" t="str">
            <v>04.03.001</v>
          </cell>
          <cell r="B299" t="str">
            <v>DV-01 DIVISORIA DE GRANILITE - LATERAL ABERTA</v>
          </cell>
          <cell r="C299" t="str">
            <v>M</v>
          </cell>
          <cell r="D299">
            <v>722.19</v>
          </cell>
        </row>
        <row r="300">
          <cell r="A300" t="str">
            <v>04.03.002</v>
          </cell>
          <cell r="B300" t="str">
            <v>DV-02 DIVISORIA DE GRANILITE - LATERAL FECHADA</v>
          </cell>
          <cell r="C300" t="str">
            <v>M</v>
          </cell>
          <cell r="D300">
            <v>722.19</v>
          </cell>
        </row>
        <row r="301">
          <cell r="A301" t="str">
            <v>04.03.003</v>
          </cell>
          <cell r="B301" t="str">
            <v>DV-03 DIVISORIA DE GRANILITE - FRONTAL</v>
          </cell>
          <cell r="C301" t="str">
            <v>M</v>
          </cell>
          <cell r="D301">
            <v>2444.2399999999998</v>
          </cell>
        </row>
        <row r="302">
          <cell r="A302" t="str">
            <v>04.03.005</v>
          </cell>
          <cell r="B302" t="str">
            <v>DV-06 DIVISORIA DE GRANILITE SANITARIO INFANTIL H=1,20M</v>
          </cell>
          <cell r="C302" t="str">
            <v>M</v>
          </cell>
          <cell r="D302">
            <v>501.59</v>
          </cell>
        </row>
        <row r="303">
          <cell r="A303" t="str">
            <v>04.03.008</v>
          </cell>
          <cell r="B303" t="str">
            <v>DV-04 DIVISÓRIA DE GRANILITE - ANTEPARO</v>
          </cell>
          <cell r="C303" t="str">
            <v>M</v>
          </cell>
          <cell r="D303">
            <v>753.16</v>
          </cell>
        </row>
        <row r="304">
          <cell r="A304" t="str">
            <v>04.03.009</v>
          </cell>
          <cell r="B304" t="str">
            <v>DV-07 DIVISÓRIA DE GRANILITE</v>
          </cell>
          <cell r="C304" t="str">
            <v>M2</v>
          </cell>
          <cell r="D304">
            <v>247.66</v>
          </cell>
        </row>
        <row r="305">
          <cell r="A305" t="str">
            <v>04.03.010</v>
          </cell>
          <cell r="B305" t="str">
            <v>DIVISORIA DV-03 CR  SANITARIO / VESTIARIO FUNCIONARIOS USO EXCLUSIVO PADRÃO CRECHE</v>
          </cell>
          <cell r="C305" t="str">
            <v>M</v>
          </cell>
          <cell r="D305">
            <v>968.36</v>
          </cell>
        </row>
        <row r="306">
          <cell r="A306" t="str">
            <v>04.03.020</v>
          </cell>
          <cell r="B306" t="str">
            <v>PLACAS DE CONCRETO - ESPESSURA 5 CM</v>
          </cell>
          <cell r="C306" t="str">
            <v>M2</v>
          </cell>
          <cell r="D306">
            <v>380.9</v>
          </cell>
        </row>
        <row r="307">
          <cell r="A307" t="str">
            <v>04.03.022</v>
          </cell>
          <cell r="B307" t="str">
            <v>DIVISORIA CHAPA FIBRA MAD PRENS BP/PAINEL/VIDRO/VENTIL PERM E=35MM</v>
          </cell>
          <cell r="C307" t="str">
            <v>M2</v>
          </cell>
          <cell r="D307">
            <v>272.42</v>
          </cell>
        </row>
        <row r="308">
          <cell r="A308" t="str">
            <v>04.03.023</v>
          </cell>
          <cell r="B308" t="str">
            <v>DIVISORIA CHAPA FIBRA MAD PRENS BP/PAINEL CEGO 1,20X2,11M E=35MM</v>
          </cell>
          <cell r="C308" t="str">
            <v>M2</v>
          </cell>
          <cell r="D308">
            <v>157.91</v>
          </cell>
        </row>
        <row r="309">
          <cell r="A309" t="str">
            <v>04.03.025</v>
          </cell>
          <cell r="B309" t="str">
            <v>DIVISORIA CHAPA FIBRA MAD PRENS BP/PAINEL VENT PERM 1,20X2,11M E=35MM</v>
          </cell>
          <cell r="C309" t="str">
            <v>M2</v>
          </cell>
          <cell r="D309">
            <v>235.64</v>
          </cell>
        </row>
        <row r="310">
          <cell r="A310" t="str">
            <v>04.03.026</v>
          </cell>
          <cell r="B310" t="str">
            <v>DV-05 DIVISORIA PARA SALA DE INFORMÁTICA</v>
          </cell>
          <cell r="C310" t="str">
            <v>M2</v>
          </cell>
          <cell r="D310">
            <v>176.81</v>
          </cell>
        </row>
        <row r="311">
          <cell r="A311" t="str">
            <v>04.03.028</v>
          </cell>
          <cell r="B311" t="str">
            <v>DIVISORIA DE  PLACA DE GESSO ACARTONADO STANDARD 15MM ESPESSURA 100/70  COM LÃ MINERAL. FORNECIDA E INSTALADA</v>
          </cell>
          <cell r="C311" t="str">
            <v>M2</v>
          </cell>
          <cell r="D311">
            <v>198.82</v>
          </cell>
        </row>
        <row r="312">
          <cell r="A312" t="str">
            <v>04.03.029</v>
          </cell>
          <cell r="B312" t="str">
            <v>DIVISORIA DE  PLACA DE GESSO ACARTONADO STANDARD 15MM ESPESSURA 120/90  COM LÃ MINERAL. FORNECIDA E INSTALADA</v>
          </cell>
          <cell r="C312" t="str">
            <v>M2</v>
          </cell>
          <cell r="D312">
            <v>211.47</v>
          </cell>
        </row>
        <row r="313">
          <cell r="A313" t="str">
            <v>04.03.099</v>
          </cell>
          <cell r="B313" t="str">
            <v>PLACAS DIVISORIAS</v>
          </cell>
          <cell r="C313" t="str">
            <v>MV</v>
          </cell>
          <cell r="D313">
            <v>581.39</v>
          </cell>
        </row>
        <row r="314">
          <cell r="A314" t="str">
            <v>04.50.001</v>
          </cell>
          <cell r="B314" t="str">
            <v>DEMOLIÇÃO DE ALVENARIAS EM GERAL E ELEMENTOS VAZADOS,INCL REVESTIMENTOS</v>
          </cell>
          <cell r="C314" t="str">
            <v>M3</v>
          </cell>
          <cell r="D314">
            <v>95.58</v>
          </cell>
        </row>
        <row r="315">
          <cell r="A315" t="str">
            <v>04.50.010</v>
          </cell>
          <cell r="B315" t="str">
            <v>DEMOLIÇÃO DE DIVISÓRIAS DE MADEIRA INCLUINDO ENTARUGAMENTO</v>
          </cell>
          <cell r="C315" t="str">
            <v>M2</v>
          </cell>
          <cell r="D315">
            <v>6.18</v>
          </cell>
        </row>
        <row r="316">
          <cell r="A316" t="str">
            <v>04.50.011</v>
          </cell>
          <cell r="B316" t="str">
            <v>DEMOLIÇÃO DE DIVISÓRIAS EM PLACAS PARA SANITÁRIOS</v>
          </cell>
          <cell r="C316" t="str">
            <v>M2</v>
          </cell>
          <cell r="D316">
            <v>6.18</v>
          </cell>
        </row>
        <row r="317">
          <cell r="A317" t="str">
            <v>04.50.012</v>
          </cell>
          <cell r="B317" t="str">
            <v>DEMOLIÇÃO DE PLACAS DE FIBRO CIMENTO</v>
          </cell>
          <cell r="C317" t="str">
            <v>M2</v>
          </cell>
          <cell r="D317">
            <v>7.52</v>
          </cell>
        </row>
        <row r="318">
          <cell r="A318" t="str">
            <v>04.50.099</v>
          </cell>
          <cell r="B318" t="str">
            <v>DEMOLICOES</v>
          </cell>
          <cell r="C318" t="str">
            <v>MV</v>
          </cell>
          <cell r="D318">
            <v>581.39</v>
          </cell>
        </row>
        <row r="319">
          <cell r="A319" t="str">
            <v>04.60.010</v>
          </cell>
          <cell r="B319" t="str">
            <v>RETIRADA DE DIVISÓRIAS EM CHAPAS DE MADEIRA, INCLUSIVE ENTARUGAMENTO</v>
          </cell>
          <cell r="C319" t="str">
            <v>M2</v>
          </cell>
          <cell r="D319">
            <v>15.04</v>
          </cell>
        </row>
        <row r="320">
          <cell r="A320" t="str">
            <v>04.60.011</v>
          </cell>
          <cell r="B320" t="str">
            <v>RETIRADA DE DIVISÓRIAS EM CHAPA DE MADEIRA,EXCLUSIVE ENTARUGAMENTO</v>
          </cell>
          <cell r="C320" t="str">
            <v>M2</v>
          </cell>
          <cell r="D320">
            <v>5.01</v>
          </cell>
        </row>
        <row r="321">
          <cell r="A321" t="str">
            <v>04.60.012</v>
          </cell>
          <cell r="B321" t="str">
            <v>RETIRADA DE PAINÉIS DIVISÓRIAS COM MONTANTES METÁLICAS</v>
          </cell>
          <cell r="C321" t="str">
            <v>M2</v>
          </cell>
          <cell r="D321">
            <v>6.8</v>
          </cell>
        </row>
        <row r="322">
          <cell r="A322" t="str">
            <v>04.60.099</v>
          </cell>
          <cell r="B322" t="str">
            <v>RETIRADAS</v>
          </cell>
          <cell r="C322" t="str">
            <v>MV</v>
          </cell>
          <cell r="D322">
            <v>581.39</v>
          </cell>
        </row>
        <row r="323">
          <cell r="A323" t="str">
            <v>04.70.010</v>
          </cell>
          <cell r="B323" t="str">
            <v>RECOLOCAÇÃO DE DIVISÓRIAS EM CHAPAS DE MADEIRA INCLUSIVE ENTARUGAMENTO</v>
          </cell>
          <cell r="C323" t="str">
            <v>M2</v>
          </cell>
          <cell r="D323">
            <v>59.18</v>
          </cell>
        </row>
        <row r="324">
          <cell r="A324" t="str">
            <v>04.70.011</v>
          </cell>
          <cell r="B324" t="str">
            <v>RECOLOCAÇÃO DE DIVISÓRIAS EM CHAPAS DE MADEIRA EXCLUSIVE ENTARUGAMENTO</v>
          </cell>
          <cell r="C324" t="str">
            <v>M2</v>
          </cell>
          <cell r="D324">
            <v>18.27</v>
          </cell>
        </row>
        <row r="325">
          <cell r="A325" t="str">
            <v>04.70.012</v>
          </cell>
          <cell r="B325" t="str">
            <v>RECOLOCAÇÃO DE PAINÉIS DIVISÓRIOS COM MONTANTES METÁLICAS</v>
          </cell>
          <cell r="C325" t="str">
            <v>M2</v>
          </cell>
          <cell r="D325">
            <v>45.23</v>
          </cell>
        </row>
        <row r="326">
          <cell r="A326" t="str">
            <v>04.70.099</v>
          </cell>
          <cell r="B326" t="str">
            <v>RECOLOCACOES DE ALVENARIA E OUTROS ELEMENTOS DIVISORIOS</v>
          </cell>
          <cell r="C326" t="str">
            <v>MV</v>
          </cell>
          <cell r="D326">
            <v>581.39</v>
          </cell>
        </row>
        <row r="327">
          <cell r="A327" t="str">
            <v>04.80.002</v>
          </cell>
          <cell r="B327" t="str">
            <v>ELEMENTO VAZADO REF NEO REX 16 19X19X10CM</v>
          </cell>
          <cell r="C327" t="str">
            <v>M2</v>
          </cell>
          <cell r="D327">
            <v>253.03</v>
          </cell>
        </row>
        <row r="328">
          <cell r="A328" t="str">
            <v>04.80.003</v>
          </cell>
          <cell r="B328" t="str">
            <v>ELEMENTO VAZADO REF NEO REX 16DC 19X19X19CM</v>
          </cell>
          <cell r="C328" t="str">
            <v>M2</v>
          </cell>
          <cell r="D328">
            <v>593.54999999999995</v>
          </cell>
        </row>
        <row r="329">
          <cell r="A329" t="str">
            <v>04.80.004</v>
          </cell>
          <cell r="B329" t="str">
            <v>ELEMENTO VAZADO REF NEO REX 90 39X39X7CM</v>
          </cell>
          <cell r="C329" t="str">
            <v>M2</v>
          </cell>
          <cell r="D329">
            <v>160.63</v>
          </cell>
        </row>
        <row r="330">
          <cell r="A330" t="str">
            <v>04.80.011</v>
          </cell>
          <cell r="B330" t="str">
            <v>DIVISORIA CHAPA COMPENSADO E=4MM G1-C8  AMBAS FACES INCL ENTARUGAMENTO</v>
          </cell>
          <cell r="C330" t="str">
            <v>M2</v>
          </cell>
          <cell r="D330">
            <v>146.03</v>
          </cell>
        </row>
        <row r="331">
          <cell r="A331" t="str">
            <v>04.80.015</v>
          </cell>
          <cell r="B331" t="str">
            <v>DIVISORIAS DE CHAPAS DURATEX OU SIMILAR,INCL ENTARUGAMENTO</v>
          </cell>
          <cell r="C331" t="str">
            <v>M2</v>
          </cell>
          <cell r="D331">
            <v>143.43</v>
          </cell>
        </row>
        <row r="332">
          <cell r="A332" t="str">
            <v>04.80.016</v>
          </cell>
          <cell r="B332" t="str">
            <v>CHAPA DURATEX OU SIMILAR</v>
          </cell>
          <cell r="C332" t="str">
            <v>M2</v>
          </cell>
          <cell r="D332">
            <v>42.99</v>
          </cell>
        </row>
        <row r="333">
          <cell r="A333" t="str">
            <v>04.80.017</v>
          </cell>
          <cell r="B333" t="str">
            <v>DIVISORIAS DE CHAPAS DIVILUX OU SIMILAR</v>
          </cell>
          <cell r="C333" t="str">
            <v>M2</v>
          </cell>
          <cell r="D333">
            <v>188.42</v>
          </cell>
        </row>
        <row r="334">
          <cell r="A334" t="str">
            <v>04.80.099</v>
          </cell>
          <cell r="B334" t="str">
            <v>SERVICOS DE ALVENARIA E OUTROS ELEMENTOS DIVISORIOS - CONSERVACAO</v>
          </cell>
          <cell r="C334" t="str">
            <v>MV</v>
          </cell>
          <cell r="D334">
            <v>581.39</v>
          </cell>
        </row>
        <row r="335">
          <cell r="A335" t="str">
            <v>05.01.001</v>
          </cell>
          <cell r="B335" t="str">
            <v>PM-67 PORTA DE MADEIRA MACHO/FEMEA P/ PINT. BAT. MET. L=82CM</v>
          </cell>
          <cell r="C335" t="str">
            <v>UN</v>
          </cell>
          <cell r="D335">
            <v>1947.57</v>
          </cell>
        </row>
        <row r="336">
          <cell r="A336" t="str">
            <v>05.01.002</v>
          </cell>
          <cell r="B336" t="str">
            <v>PM-68 PORTA DE MADEIRA MACHO/FEMEA P/ PINT. BAT. MET. L=92CM</v>
          </cell>
          <cell r="C336" t="str">
            <v>UN</v>
          </cell>
          <cell r="D336">
            <v>1982.73</v>
          </cell>
        </row>
        <row r="337">
          <cell r="A337" t="str">
            <v>05.01.004</v>
          </cell>
          <cell r="B337" t="str">
            <v>PM-04 PORTA DE MADEIRA SARRAFEADA P/ PINT. BAT. MADEIRA L=82CM</v>
          </cell>
          <cell r="C337" t="str">
            <v>UN</v>
          </cell>
          <cell r="D337">
            <v>1170.29</v>
          </cell>
        </row>
        <row r="338">
          <cell r="A338" t="str">
            <v>05.01.005</v>
          </cell>
          <cell r="B338" t="str">
            <v>PM-05 PORTA DE MADEIRA SARRAFEADA P/ PINT. BAT. MADEIRA L=92CM</v>
          </cell>
          <cell r="C338" t="str">
            <v>UN</v>
          </cell>
          <cell r="D338">
            <v>1190.33</v>
          </cell>
        </row>
        <row r="339">
          <cell r="A339" t="str">
            <v>05.01.009</v>
          </cell>
          <cell r="B339" t="str">
            <v>PM-19 PORTA DE MADEIRA MACHO/FEMEA P/ PINT. BAT. MADEIRA L=62CM</v>
          </cell>
          <cell r="C339" t="str">
            <v>UN</v>
          </cell>
          <cell r="D339">
            <v>1348.8</v>
          </cell>
        </row>
        <row r="340">
          <cell r="A340" t="str">
            <v>05.01.010</v>
          </cell>
          <cell r="B340" t="str">
            <v>PM-20 PORTA DE MADEIRA MACHO/FEMEA P/ PINT. BAT. MADEIRA L=82CM</v>
          </cell>
          <cell r="C340" t="str">
            <v>UN</v>
          </cell>
          <cell r="D340">
            <v>1240.3699999999999</v>
          </cell>
        </row>
        <row r="341">
          <cell r="A341" t="str">
            <v>05.01.011</v>
          </cell>
          <cell r="B341" t="str">
            <v>PM-21 PORTA DE MADEIRA MACHO/FEMEA P/ PINT. BAT. MADEIRA L=92CM</v>
          </cell>
          <cell r="C341" t="str">
            <v>UN</v>
          </cell>
          <cell r="D341">
            <v>1256.04</v>
          </cell>
        </row>
        <row r="342">
          <cell r="A342" t="str">
            <v>05.01.013</v>
          </cell>
          <cell r="B342" t="str">
            <v>PM-23 PORTA DE MADEIRA MACHO/FEMEA P/ PINT. BAT. MADEIRA L=72CM</v>
          </cell>
          <cell r="C342" t="str">
            <v>UN</v>
          </cell>
          <cell r="D342">
            <v>1240.3699999999999</v>
          </cell>
        </row>
        <row r="343">
          <cell r="A343" t="str">
            <v>05.01.014</v>
          </cell>
          <cell r="B343" t="str">
            <v>PM-24 PORTA DE MADEIRA SARRAFEADA P/ PINT. BAT. MADEIRA L=72CM</v>
          </cell>
          <cell r="C343" t="str">
            <v>UN</v>
          </cell>
          <cell r="D343">
            <v>1165.3699999999999</v>
          </cell>
        </row>
        <row r="344">
          <cell r="A344" t="str">
            <v>05.01.024</v>
          </cell>
          <cell r="B344" t="str">
            <v>PM-34 PORTA DE MADEIRA MACHO/FEMEA P/ PINT. C/ BAND. BAT. MET. L=72CM</v>
          </cell>
          <cell r="C344" t="str">
            <v>UN</v>
          </cell>
          <cell r="D344">
            <v>2078</v>
          </cell>
        </row>
        <row r="345">
          <cell r="A345" t="str">
            <v>05.01.025</v>
          </cell>
          <cell r="B345" t="str">
            <v>PM-35 PORTA DE MADEIRA MACHO/FEMEA P/ PINT. C/ BAND. BAT. MET. L=82CM</v>
          </cell>
          <cell r="C345" t="str">
            <v>UN</v>
          </cell>
          <cell r="D345">
            <v>2118.63</v>
          </cell>
        </row>
        <row r="346">
          <cell r="A346" t="str">
            <v>05.01.026</v>
          </cell>
          <cell r="B346" t="str">
            <v>PM-36 PORTA DE MADEIRA MACHO/FEMEA P/ PINT. C/ BAND. BAT. MET. L=92CM</v>
          </cell>
          <cell r="C346" t="str">
            <v>UN</v>
          </cell>
          <cell r="D346">
            <v>2174.9299999999998</v>
          </cell>
        </row>
        <row r="347">
          <cell r="A347" t="str">
            <v>05.01.028</v>
          </cell>
          <cell r="B347" t="str">
            <v>PORTAS PARA DIVISORIAS CHAPA FIBRA MAD PRENS BP COM FERRAGENS</v>
          </cell>
          <cell r="C347" t="str">
            <v>UN</v>
          </cell>
          <cell r="D347">
            <v>570.85</v>
          </cell>
        </row>
        <row r="348">
          <cell r="A348" t="str">
            <v>05.01.029</v>
          </cell>
          <cell r="B348" t="str">
            <v>PM-74 PORTA SARRAFEADO MACIÇO P/BOXES L=62CM-COMPLETA</v>
          </cell>
          <cell r="C348" t="str">
            <v>UN</v>
          </cell>
          <cell r="D348">
            <v>655.49</v>
          </cell>
        </row>
        <row r="349">
          <cell r="A349" t="str">
            <v>05.01.036</v>
          </cell>
          <cell r="B349" t="str">
            <v>PM-38 PORTA DE MADEIRA MACHO/FEMEA P/ PINT. C/ BAND. BAT. MAD. L=72CM</v>
          </cell>
          <cell r="C349" t="str">
            <v>UN</v>
          </cell>
          <cell r="D349">
            <v>1325.47</v>
          </cell>
        </row>
        <row r="350">
          <cell r="A350" t="str">
            <v>05.01.037</v>
          </cell>
          <cell r="B350" t="str">
            <v>PM-39 PORTA DE MADEIRA MACHO/FEMEA P/ PINT. C/ BAND. BAT. MAD. L=82CM</v>
          </cell>
          <cell r="C350" t="str">
            <v>UN</v>
          </cell>
          <cell r="D350">
            <v>1337.6</v>
          </cell>
        </row>
        <row r="351">
          <cell r="A351" t="str">
            <v>05.01.044</v>
          </cell>
          <cell r="B351" t="str">
            <v>PM-40 PORTA DE MADEIRA MACHO/FEMEA P/ PINT. C/ BAND. BAT. MAD. L=92CM</v>
          </cell>
          <cell r="C351" t="str">
            <v>UN</v>
          </cell>
          <cell r="D351">
            <v>1365.39</v>
          </cell>
        </row>
        <row r="352">
          <cell r="A352" t="str">
            <v>05.01.046</v>
          </cell>
          <cell r="B352" t="str">
            <v>PM-70 PORTA DE MADEIRA SARRAFEADA P/ PINT. BAT. MET. L=72CM</v>
          </cell>
          <cell r="C352" t="str">
            <v>UN</v>
          </cell>
          <cell r="D352">
            <v>1853.07</v>
          </cell>
        </row>
        <row r="353">
          <cell r="A353" t="str">
            <v>05.01.047</v>
          </cell>
          <cell r="B353" t="str">
            <v>PM-71 PORTA DE MADEIRA SARRAFEADA P/ PINT. BAT. MET. L=82CM</v>
          </cell>
          <cell r="C353" t="str">
            <v>UN</v>
          </cell>
          <cell r="D353">
            <v>1877.48</v>
          </cell>
        </row>
        <row r="354">
          <cell r="A354" t="str">
            <v>05.01.048</v>
          </cell>
          <cell r="B354" t="str">
            <v>PM-72 PORTA DE MADEIRA SARRAFEADA P/ PINT. BAT. MET. L=92CM</v>
          </cell>
          <cell r="C354" t="str">
            <v>UN</v>
          </cell>
          <cell r="D354">
            <v>1917.03</v>
          </cell>
        </row>
        <row r="355">
          <cell r="A355" t="str">
            <v>05.01.050</v>
          </cell>
          <cell r="B355" t="str">
            <v>PM-81 PORTA SARRAFEADO MACIÇO P/BOXE ACESSIVEL-COMPLETA</v>
          </cell>
          <cell r="C355" t="str">
            <v>UN</v>
          </cell>
          <cell r="D355">
            <v>1215.28</v>
          </cell>
        </row>
        <row r="356">
          <cell r="A356" t="str">
            <v>05.01.051</v>
          </cell>
          <cell r="B356" t="str">
            <v>PM-75 PORTA SARRAFEADA MACICA SANIT. ACESSIVEL BAT. MET.</v>
          </cell>
          <cell r="C356" t="str">
            <v>UN</v>
          </cell>
          <cell r="D356">
            <v>2356.81</v>
          </cell>
        </row>
        <row r="357">
          <cell r="A357" t="str">
            <v>05.01.069</v>
          </cell>
          <cell r="B357" t="str">
            <v>PM-82 PORTA DE CORRER ACESSIVEL SARRAF.MACIÇA P/PINTURA(L=111CM)</v>
          </cell>
          <cell r="C357" t="str">
            <v>UN</v>
          </cell>
          <cell r="D357">
            <v>2821.71</v>
          </cell>
        </row>
        <row r="358">
          <cell r="A358" t="str">
            <v>05.01.070</v>
          </cell>
          <cell r="B358" t="str">
            <v>PM-83 PORTA DE CORRER ACESSIVEL SARRAFEADA MACIÇA G1-C1 P/PINTURA L=101CM</v>
          </cell>
          <cell r="C358" t="str">
            <v>UN</v>
          </cell>
          <cell r="D358">
            <v>2706.09</v>
          </cell>
        </row>
        <row r="359">
          <cell r="A359" t="str">
            <v>05.01.090</v>
          </cell>
          <cell r="B359" t="str">
            <v>PM-58 PORTA DE MADEIRA SARRAFEADA P/ PINT. C/ BAND. BAT. MET. L=72CM INCLUSIVE REFORÇO DE FECHADURA</v>
          </cell>
          <cell r="C359" t="str">
            <v>UN</v>
          </cell>
          <cell r="D359">
            <v>1970.9</v>
          </cell>
        </row>
        <row r="360">
          <cell r="A360" t="str">
            <v>05.01.091</v>
          </cell>
          <cell r="B360" t="str">
            <v>PM-59 PORTA DE MADEIRA SARRAFEADA P/ PINT. C/ BAND. BAT. MET. L=82CM INCLUSIVE REFORÇO DE FECHADURA</v>
          </cell>
          <cell r="C360" t="str">
            <v>UN</v>
          </cell>
          <cell r="D360">
            <v>2011.86</v>
          </cell>
        </row>
        <row r="361">
          <cell r="A361" t="str">
            <v>05.01.092</v>
          </cell>
          <cell r="B361" t="str">
            <v>PM-60 PORTA DE MADEIRA SARRAFEADA P/ PINT. C/ BAND. BAT. MET. L=92CM INCLUSIVE REFORÇO DE FECHADURA</v>
          </cell>
          <cell r="C361" t="str">
            <v>UN</v>
          </cell>
          <cell r="D361">
            <v>2067.94</v>
          </cell>
        </row>
        <row r="362">
          <cell r="A362" t="str">
            <v>05.01.094</v>
          </cell>
          <cell r="B362" t="str">
            <v>PM-62 PORTA DE MADEIRA SARRAFEADA P/ PINT. C/ BAND. BAT. MAD. L=72CM INCLUSIVE REFORÇO DE FECHADURA</v>
          </cell>
          <cell r="C362" t="str">
            <v>UN</v>
          </cell>
          <cell r="D362">
            <v>1218.3599999999999</v>
          </cell>
        </row>
        <row r="363">
          <cell r="A363" t="str">
            <v>05.01.095</v>
          </cell>
          <cell r="B363" t="str">
            <v>PM-63 PORTA DE MADEIRA SARRAFEADA P/ PINT. C/ BAND. BAT. MAD. L=82CM INCLUSIVE REFORÇO DE FECHADURA</v>
          </cell>
          <cell r="C363" t="str">
            <v>UN</v>
          </cell>
          <cell r="D363">
            <v>1230.82</v>
          </cell>
        </row>
        <row r="364">
          <cell r="A364" t="str">
            <v>05.01.096</v>
          </cell>
          <cell r="B364" t="str">
            <v>PM-64 PORTA DE MADEIRA SARRAFEADA P/ PINT. C/ BAND. BAT. MAD. L=92CM INCLUSIVE REFORÇO DE FECHADURA</v>
          </cell>
          <cell r="C364" t="str">
            <v>UN</v>
          </cell>
          <cell r="D364">
            <v>1258.4100000000001</v>
          </cell>
        </row>
        <row r="365">
          <cell r="A365" t="str">
            <v>05.01.098</v>
          </cell>
          <cell r="B365" t="str">
            <v>PM-66 PORTA DE MADEIRA MACHO/FEMEA P/ PINT. BAT. MET. L=72CM</v>
          </cell>
          <cell r="C365" t="str">
            <v>UN</v>
          </cell>
          <cell r="D365">
            <v>1928.07</v>
          </cell>
        </row>
        <row r="366">
          <cell r="A366" t="str">
            <v>05.01.099</v>
          </cell>
          <cell r="B366" t="str">
            <v>ELEMENTOS DE MADEIRA COM ACESSORIO</v>
          </cell>
          <cell r="C366" t="str">
            <v>MV</v>
          </cell>
          <cell r="D366">
            <v>581.39</v>
          </cell>
        </row>
        <row r="367">
          <cell r="A367" t="str">
            <v>05.01.100</v>
          </cell>
          <cell r="B367" t="str">
            <v>PM-69 PORTA DE MADEIRA MACHO/FEMEA P/ PINT. BAT. MET. L=124CM</v>
          </cell>
          <cell r="C367" t="str">
            <v>UN</v>
          </cell>
          <cell r="D367">
            <v>3281.76</v>
          </cell>
        </row>
        <row r="368">
          <cell r="A368" t="str">
            <v>05.01.101</v>
          </cell>
          <cell r="B368" t="str">
            <v>PM-08 PORTA DE MADEIRA SARRAFEADA P/ PINT. BAT. MADEIRA L=124CM INCLUSIVE REFORÇO FECHADURA</v>
          </cell>
          <cell r="C368" t="str">
            <v>UN</v>
          </cell>
          <cell r="D368">
            <v>1612.87</v>
          </cell>
        </row>
        <row r="369">
          <cell r="A369" t="str">
            <v>05.01.102</v>
          </cell>
          <cell r="B369" t="str">
            <v>PM-22 PORTA DE MADEIRA MACHO/FEMEA P/ PINT. BAT. MADEIRA L=124CM</v>
          </cell>
          <cell r="C369" t="str">
            <v>UN</v>
          </cell>
          <cell r="D369">
            <v>2529.96</v>
          </cell>
        </row>
        <row r="370">
          <cell r="A370" t="str">
            <v>05.01.103</v>
          </cell>
          <cell r="B370" t="str">
            <v>PM-37 PORTA DE MADEIRA MACHO/FEMEA P/ PINT. C/ BAND. BAT. MET. L=124CM</v>
          </cell>
          <cell r="C370" t="str">
            <v>UN</v>
          </cell>
          <cell r="D370">
            <v>3539.36</v>
          </cell>
        </row>
        <row r="371">
          <cell r="A371" t="str">
            <v>05.01.104</v>
          </cell>
          <cell r="B371" t="str">
            <v>PM-41 PORTA DE MADEIRA MACHO/FEMEA P/ PINT. C/ BAND. BAT. MAD. L=124CM</v>
          </cell>
          <cell r="C371" t="str">
            <v>UN</v>
          </cell>
          <cell r="D371">
            <v>2675.91</v>
          </cell>
        </row>
        <row r="372">
          <cell r="A372" t="str">
            <v>05.01.105</v>
          </cell>
          <cell r="B372" t="str">
            <v>PM-73 PORTA DE MADEIRA SARRAFEADA P/ PINT. BAT. MET. L=124CM INCLUSIVE REFORÇO FECHADURA</v>
          </cell>
          <cell r="C372" t="str">
            <v>UN</v>
          </cell>
          <cell r="D372">
            <v>2364.67</v>
          </cell>
        </row>
        <row r="373">
          <cell r="A373" t="str">
            <v>05.01.106</v>
          </cell>
          <cell r="B373" t="str">
            <v>PM-61 PORTA DE MADEIRA SARRAFEADA P/ PINT. C/ BAND. BAT. MET. L=124CM INCLUSIVE REFORÇO DE FECHADURA</v>
          </cell>
          <cell r="C373" t="str">
            <v>UN</v>
          </cell>
          <cell r="D373">
            <v>2567.2399999999998</v>
          </cell>
        </row>
        <row r="374">
          <cell r="A374" t="str">
            <v>05.01.107</v>
          </cell>
          <cell r="B374" t="str">
            <v>PM-65 PORTA DE MADEIRA SARRAFEADA P/ PINT. C/ BAND. BAT. MAD. L=124CM INCLUSIVE REFORÇO DE FECHADURA</v>
          </cell>
          <cell r="C374" t="str">
            <v>UN</v>
          </cell>
          <cell r="D374">
            <v>1703.79</v>
          </cell>
        </row>
        <row r="375">
          <cell r="A375" t="str">
            <v>05.01.108</v>
          </cell>
          <cell r="B375" t="str">
            <v>PM-76 PORTA SARRAFEADA MACICA SANIT. ACESSIVEL BAT. MAD.</v>
          </cell>
          <cell r="C375" t="str">
            <v>UN</v>
          </cell>
          <cell r="D375">
            <v>1625.77</v>
          </cell>
        </row>
        <row r="376">
          <cell r="A376" t="str">
            <v>05.01.109</v>
          </cell>
          <cell r="B376" t="str">
            <v>PM-79 PORTA SARRAFEADA MACICA PARA HALL DO ELEVADOR BAT. MET</v>
          </cell>
          <cell r="C376" t="str">
            <v>UN</v>
          </cell>
          <cell r="D376">
            <v>2356.81</v>
          </cell>
        </row>
        <row r="377">
          <cell r="A377" t="str">
            <v>05.01.110</v>
          </cell>
          <cell r="B377" t="str">
            <v>PM-80 PORTA SARRAFEADA MACICA  PARA HALL DO ELEVADOR BAT. MAD.</v>
          </cell>
          <cell r="C377" t="str">
            <v>UN</v>
          </cell>
          <cell r="D377">
            <v>1625.77</v>
          </cell>
        </row>
        <row r="378">
          <cell r="A378" t="str">
            <v>05.02.099</v>
          </cell>
          <cell r="B378" t="str">
            <v>ELEMENTOS DE MADEIRA COM ACESSORIO</v>
          </cell>
          <cell r="C378" t="str">
            <v>MV</v>
          </cell>
          <cell r="D378">
            <v>581.39</v>
          </cell>
        </row>
        <row r="379">
          <cell r="A379" t="str">
            <v>05.03.099</v>
          </cell>
          <cell r="B379" t="str">
            <v>FERRAGENS</v>
          </cell>
          <cell r="C379" t="str">
            <v>MV</v>
          </cell>
          <cell r="D379">
            <v>581.39</v>
          </cell>
        </row>
        <row r="380">
          <cell r="A380" t="str">
            <v>05.04.010</v>
          </cell>
          <cell r="B380" t="str">
            <v>FP-03 FAIXA DE PROTEÇÃO 250x15 MM MDF COM FITA DE BORDA  REVESTIDO DUAS FACES COM LAMINADO MELAMINICO BAIXA PRESSAO COR CINZA REF.PANTONE 428C</v>
          </cell>
          <cell r="C380" t="str">
            <v>M</v>
          </cell>
          <cell r="D380">
            <v>46.79</v>
          </cell>
        </row>
        <row r="381">
          <cell r="A381" t="str">
            <v>05.04.014</v>
          </cell>
          <cell r="B381" t="str">
            <v>FP-05 FAIXA DE EXPOSIÇÃO 90x15 MM MDF COM FITA DE BORDA  REVESTIDO DUAS FACES COM LAMINADO MELAMINICO BAIXA PRESSAO COR CINZA REF.PANTONE 428C</v>
          </cell>
          <cell r="C381" t="str">
            <v>M</v>
          </cell>
          <cell r="D381">
            <v>23.19</v>
          </cell>
        </row>
        <row r="382">
          <cell r="A382" t="str">
            <v>05.04.099</v>
          </cell>
          <cell r="B382" t="str">
            <v>QUADRO NEGRO / QUADROS DE AVISO</v>
          </cell>
          <cell r="C382" t="str">
            <v>MV</v>
          </cell>
          <cell r="D382">
            <v>581.39</v>
          </cell>
        </row>
        <row r="383">
          <cell r="A383" t="str">
            <v>05.05.037</v>
          </cell>
          <cell r="B383" t="str">
            <v>BS-08 BANCADA PARA FRALDÁRIO</v>
          </cell>
          <cell r="C383" t="str">
            <v>M</v>
          </cell>
          <cell r="D383">
            <v>1025.3599999999999</v>
          </cell>
        </row>
        <row r="384">
          <cell r="A384" t="str">
            <v>05.05.040</v>
          </cell>
          <cell r="B384" t="str">
            <v>BS-05 BANCADA PARA COZINHA - GRANITO POLIDO 20MM</v>
          </cell>
          <cell r="C384" t="str">
            <v>M</v>
          </cell>
          <cell r="D384">
            <v>461.9</v>
          </cell>
        </row>
        <row r="385">
          <cell r="A385" t="str">
            <v>05.05.049</v>
          </cell>
          <cell r="B385" t="str">
            <v>BE-04 BANCADA LAVATORIO/EDUCAÇAO INFANTIL</v>
          </cell>
          <cell r="C385" t="str">
            <v>UN</v>
          </cell>
          <cell r="D385">
            <v>1697.09</v>
          </cell>
        </row>
        <row r="386">
          <cell r="A386" t="str">
            <v>05.05.050</v>
          </cell>
          <cell r="B386" t="str">
            <v>BE-05 BANCADA EDUCAÇÃO INFANTIL</v>
          </cell>
          <cell r="C386" t="str">
            <v>M</v>
          </cell>
          <cell r="D386">
            <v>674.08</v>
          </cell>
        </row>
        <row r="387">
          <cell r="A387" t="str">
            <v>05.05.053</v>
          </cell>
          <cell r="B387" t="str">
            <v>BE-08 BANCADA ALUNOS / QUIMICA E BIOLOGIA (150CM)</v>
          </cell>
          <cell r="C387" t="str">
            <v>UN</v>
          </cell>
          <cell r="D387">
            <v>1951.79</v>
          </cell>
        </row>
        <row r="388">
          <cell r="A388" t="str">
            <v>05.05.054</v>
          </cell>
          <cell r="B388" t="str">
            <v>BE-09 BANCADA ALUNOS / QUIMICA E BIOLOGIA (195CM)</v>
          </cell>
          <cell r="C388" t="str">
            <v>UN</v>
          </cell>
          <cell r="D388">
            <v>2247.36</v>
          </cell>
        </row>
        <row r="389">
          <cell r="A389" t="str">
            <v>05.05.055</v>
          </cell>
          <cell r="B389" t="str">
            <v>BE-10 BANCADA ALUNOS / MATEMATICA E FISICA (280CM)</v>
          </cell>
          <cell r="C389" t="str">
            <v>UN</v>
          </cell>
          <cell r="D389">
            <v>3481.64</v>
          </cell>
        </row>
        <row r="390">
          <cell r="A390" t="str">
            <v>05.05.057</v>
          </cell>
          <cell r="B390" t="str">
            <v>BE-11 BANCADA ALUNOS / QUIMICA E BIOLOGIA (120CM)</v>
          </cell>
          <cell r="C390" t="str">
            <v>UN</v>
          </cell>
          <cell r="D390">
            <v>1648.61</v>
          </cell>
        </row>
        <row r="391">
          <cell r="A391" t="str">
            <v>05.05.058</v>
          </cell>
          <cell r="B391" t="str">
            <v>BE-12 BANCADA ALUNOS / QUIMICA E BIOLOGIA (165CM)</v>
          </cell>
          <cell r="C391" t="str">
            <v>UN</v>
          </cell>
          <cell r="D391">
            <v>1944.1</v>
          </cell>
        </row>
        <row r="392">
          <cell r="A392" t="str">
            <v>05.05.059</v>
          </cell>
          <cell r="B392" t="str">
            <v>BE-13 BANCADA ALUNOS / MATEMATICA E FISICA (225CM)</v>
          </cell>
          <cell r="C392" t="str">
            <v>UN</v>
          </cell>
          <cell r="D392">
            <v>2915.3</v>
          </cell>
        </row>
        <row r="393">
          <cell r="A393" t="str">
            <v>05.05.060</v>
          </cell>
          <cell r="B393" t="str">
            <v>BE-14 BANCADA APOIO PARA CAPELA</v>
          </cell>
          <cell r="C393" t="str">
            <v>UN</v>
          </cell>
          <cell r="D393">
            <v>942.25</v>
          </cell>
        </row>
        <row r="394">
          <cell r="A394" t="str">
            <v>05.05.061</v>
          </cell>
          <cell r="B394" t="str">
            <v>BE-15 BANCADA LABORATORIO COM PRATELEIRA</v>
          </cell>
          <cell r="C394" t="str">
            <v>M</v>
          </cell>
          <cell r="D394">
            <v>1577.81</v>
          </cell>
        </row>
        <row r="395">
          <cell r="A395" t="str">
            <v>05.05.062</v>
          </cell>
          <cell r="B395" t="str">
            <v>BE-16 BANCADA LABORATORIO 2 CUBAS 50X40X25CM (L=180CM)</v>
          </cell>
          <cell r="C395" t="str">
            <v>UN</v>
          </cell>
          <cell r="D395">
            <v>4800.9399999999996</v>
          </cell>
        </row>
        <row r="396">
          <cell r="A396" t="str">
            <v>05.05.063</v>
          </cell>
          <cell r="B396" t="str">
            <v>BE-17 BANCADA LABORATORIO 1 CUBA 50X40X25CM (L=120CM)</v>
          </cell>
          <cell r="C396" t="str">
            <v>UN</v>
          </cell>
          <cell r="D396">
            <v>2719.17</v>
          </cell>
        </row>
        <row r="397">
          <cell r="A397" t="str">
            <v>05.05.064</v>
          </cell>
          <cell r="B397" t="str">
            <v>PR-08 PRATELEIRA DE GRANITO</v>
          </cell>
          <cell r="C397" t="str">
            <v>M</v>
          </cell>
          <cell r="D397">
            <v>221.88</v>
          </cell>
        </row>
        <row r="398">
          <cell r="A398" t="str">
            <v>05.05.067</v>
          </cell>
          <cell r="B398" t="str">
            <v>PR-03 PRATELEIRA DE GRANILITE - L=30CM</v>
          </cell>
          <cell r="C398" t="str">
            <v>M</v>
          </cell>
          <cell r="D398">
            <v>1134.49</v>
          </cell>
        </row>
        <row r="399">
          <cell r="A399" t="str">
            <v>05.05.068</v>
          </cell>
          <cell r="B399" t="str">
            <v>BE-18 BANCADA LABORATORIO 1 CUBA 60X50X30CM (L=180CM)</v>
          </cell>
          <cell r="C399" t="str">
            <v>UN</v>
          </cell>
          <cell r="D399">
            <v>3832.04</v>
          </cell>
        </row>
        <row r="400">
          <cell r="A400" t="str">
            <v>05.05.069</v>
          </cell>
          <cell r="B400" t="str">
            <v>BE-19 BANCADA LABORATORIO SIMPLES</v>
          </cell>
          <cell r="C400" t="str">
            <v>M</v>
          </cell>
          <cell r="D400">
            <v>754.43</v>
          </cell>
        </row>
        <row r="401">
          <cell r="A401" t="str">
            <v>05.05.075</v>
          </cell>
          <cell r="B401" t="str">
            <v>PR-09 PRATELEIRA EM GRANILITE - L=55CM</v>
          </cell>
          <cell r="C401" t="str">
            <v>M</v>
          </cell>
          <cell r="D401">
            <v>1324.84</v>
          </cell>
        </row>
        <row r="402">
          <cell r="A402" t="str">
            <v>05.05.078</v>
          </cell>
          <cell r="B402" t="str">
            <v>GS-03 GUICHE DE SECRETARIA/JANELA DE 2 FOLHAS</v>
          </cell>
          <cell r="C402" t="str">
            <v>UN</v>
          </cell>
          <cell r="D402">
            <v>3734.37</v>
          </cell>
        </row>
        <row r="403">
          <cell r="A403" t="str">
            <v>05.05.079</v>
          </cell>
          <cell r="B403" t="str">
            <v>PR-10 PRATELEIRA EM GRANILITE L=70CM</v>
          </cell>
          <cell r="C403" t="str">
            <v>M</v>
          </cell>
          <cell r="D403">
            <v>1846.43</v>
          </cell>
        </row>
        <row r="404">
          <cell r="A404" t="str">
            <v>05.05.080</v>
          </cell>
          <cell r="B404" t="str">
            <v>ET-05 ESTRADO DE POLIPROPILENO</v>
          </cell>
          <cell r="C404" t="str">
            <v>M</v>
          </cell>
          <cell r="D404">
            <v>79.69</v>
          </cell>
        </row>
        <row r="405">
          <cell r="A405" t="str">
            <v>05.05.085</v>
          </cell>
          <cell r="B405" t="str">
            <v>BA-12 BALCÃO DE ATENDIMENTO DE GRANITO (210X60CM)</v>
          </cell>
          <cell r="C405" t="str">
            <v>UN</v>
          </cell>
          <cell r="D405">
            <v>6235.04</v>
          </cell>
        </row>
        <row r="406">
          <cell r="A406" t="str">
            <v>05.05.086</v>
          </cell>
          <cell r="B406" t="str">
            <v>BA-13 BALCAO ATENDIMENTO - GRANITO</v>
          </cell>
          <cell r="C406" t="str">
            <v>UN</v>
          </cell>
          <cell r="D406">
            <v>4579.37</v>
          </cell>
        </row>
        <row r="407">
          <cell r="A407" t="str">
            <v>05.05.087</v>
          </cell>
          <cell r="B407" t="str">
            <v>GS-04 GUICHE DE SECRETARIA/JANELA DE CORRER</v>
          </cell>
          <cell r="C407" t="str">
            <v>UN</v>
          </cell>
          <cell r="D407">
            <v>2988.48</v>
          </cell>
        </row>
        <row r="408">
          <cell r="A408" t="str">
            <v>05.05.089</v>
          </cell>
          <cell r="B408" t="str">
            <v>BA-10 BALCÃO DE DISTRIB.DE GRANITO (L=350CM)</v>
          </cell>
          <cell r="C408" t="str">
            <v>UN</v>
          </cell>
          <cell r="D408">
            <v>9236.0499999999993</v>
          </cell>
        </row>
        <row r="409">
          <cell r="A409" t="str">
            <v>05.05.090</v>
          </cell>
          <cell r="B409" t="str">
            <v>BA-11 BALCÃO DE DEVOLUÇÃO DE GRANITO (L=70CM)</v>
          </cell>
          <cell r="C409" t="str">
            <v>UN</v>
          </cell>
          <cell r="D409">
            <v>2498.75</v>
          </cell>
        </row>
        <row r="410">
          <cell r="A410" t="str">
            <v>05.05.096</v>
          </cell>
          <cell r="B410" t="str">
            <v>CC-06 CUBA INOX 460X300X170MM - MISTURADOR DE PAREDE</v>
          </cell>
          <cell r="C410" t="str">
            <v>UN</v>
          </cell>
          <cell r="D410">
            <v>2346.4</v>
          </cell>
        </row>
        <row r="411">
          <cell r="A411" t="str">
            <v>05.05.099</v>
          </cell>
          <cell r="B411" t="str">
            <v>COMPONENTES</v>
          </cell>
          <cell r="C411" t="str">
            <v>MV</v>
          </cell>
          <cell r="D411">
            <v>581.39</v>
          </cell>
        </row>
        <row r="412">
          <cell r="A412" t="str">
            <v>05.05.101</v>
          </cell>
          <cell r="B412" t="str">
            <v>CC-01 CUBA INOX (60X50X30CM) INCLUSIVE VÁLVULA AMERICANA-GRANITO</v>
          </cell>
          <cell r="C412" t="str">
            <v>UN</v>
          </cell>
          <cell r="D412">
            <v>3236.5</v>
          </cell>
        </row>
        <row r="413">
          <cell r="A413" t="str">
            <v>05.05.103</v>
          </cell>
          <cell r="B413" t="str">
            <v>CC-03 CUBA INOX (50X40X25CM) TORNEIRA DE PAREDE INCL.VÁLVULA AMERICANA-GRANITO</v>
          </cell>
          <cell r="C413" t="str">
            <v>UN</v>
          </cell>
          <cell r="D413">
            <v>3162.37</v>
          </cell>
        </row>
        <row r="414">
          <cell r="A414" t="str">
            <v>05.05.104</v>
          </cell>
          <cell r="B414" t="str">
            <v>CC-04 CUBA DUPLA INOX (102X40X25CM) INCLUSIVE VÁLVULA AMERICANA-GRANITO</v>
          </cell>
          <cell r="C414" t="str">
            <v>UN</v>
          </cell>
          <cell r="D414">
            <v>5341.13</v>
          </cell>
        </row>
        <row r="415">
          <cell r="A415" t="str">
            <v>05.05.105</v>
          </cell>
          <cell r="B415" t="str">
            <v>CC-05 CUBA INOX (50X40X25CM) TORNEIRA DE MESA INCL.VÁLVULA AMERICANA-GRANITO</v>
          </cell>
          <cell r="C415" t="str">
            <v>UN</v>
          </cell>
          <cell r="D415">
            <v>3232.47</v>
          </cell>
        </row>
        <row r="416">
          <cell r="A416" t="str">
            <v>05.05.108</v>
          </cell>
          <cell r="B416" t="str">
            <v>PRATELEIRA DE GRANILITE POLIDO ESPESSURA 40MM COR CINZA APLICADA NA BIBLIOTECA           USO EXCLUSIVO PADRAO CRECHE</v>
          </cell>
          <cell r="C416" t="str">
            <v>M2</v>
          </cell>
          <cell r="D416">
            <v>388.68</v>
          </cell>
        </row>
        <row r="417">
          <cell r="A417" t="str">
            <v>05.06.061</v>
          </cell>
          <cell r="B417" t="str">
            <v>RP-02 REFORCO DE FECHADURAS PARA PORTAS (RP-02)</v>
          </cell>
          <cell r="C417" t="str">
            <v>UN</v>
          </cell>
          <cell r="D417">
            <v>99.28</v>
          </cell>
        </row>
        <row r="418">
          <cell r="A418" t="str">
            <v>05.06.099</v>
          </cell>
          <cell r="B418" t="str">
            <v>COMPONENTES</v>
          </cell>
          <cell r="C418" t="str">
            <v>MV</v>
          </cell>
          <cell r="D418">
            <v>581.39</v>
          </cell>
        </row>
        <row r="419">
          <cell r="A419" t="str">
            <v>05.50.015</v>
          </cell>
          <cell r="B419" t="str">
            <v>DEMOLIÇÃO DE QUADRO NEGRO TIPO GREEMBOARD INCLUINDO ENTARUGAMENTO</v>
          </cell>
          <cell r="C419" t="str">
            <v>M2</v>
          </cell>
          <cell r="D419">
            <v>6.18</v>
          </cell>
        </row>
        <row r="420">
          <cell r="A420" t="str">
            <v>05.50.099</v>
          </cell>
          <cell r="B420" t="str">
            <v>DEMOLICOES</v>
          </cell>
          <cell r="C420" t="str">
            <v>MV</v>
          </cell>
          <cell r="D420">
            <v>581.39</v>
          </cell>
        </row>
        <row r="421">
          <cell r="A421" t="str">
            <v>05.60.001</v>
          </cell>
          <cell r="B421" t="str">
            <v>RETIRADA DE FOLHAS DE PORTAS OU JANELAS</v>
          </cell>
          <cell r="C421" t="str">
            <v>UN</v>
          </cell>
          <cell r="D421">
            <v>12.53</v>
          </cell>
        </row>
        <row r="422">
          <cell r="A422" t="str">
            <v>05.60.005</v>
          </cell>
          <cell r="B422" t="str">
            <v>RETIRADA DE BATENTES DE ESQUADRIAS DE MADEIRA</v>
          </cell>
          <cell r="C422" t="str">
            <v>UN</v>
          </cell>
          <cell r="D422">
            <v>55.19</v>
          </cell>
        </row>
        <row r="423">
          <cell r="A423" t="str">
            <v>05.60.010</v>
          </cell>
          <cell r="B423" t="str">
            <v>RETIRADA DE GUARNIÇÃO OU MOLDURAS</v>
          </cell>
          <cell r="C423" t="str">
            <v>M</v>
          </cell>
          <cell r="D423">
            <v>1.75</v>
          </cell>
        </row>
        <row r="424">
          <cell r="A424" t="str">
            <v>05.60.017</v>
          </cell>
          <cell r="B424" t="str">
            <v>RETIRADA DE PORTA GIZ, INCLUSIVE SUPORTES</v>
          </cell>
          <cell r="C424" t="str">
            <v>M</v>
          </cell>
          <cell r="D424">
            <v>10.029999999999999</v>
          </cell>
        </row>
        <row r="425">
          <cell r="A425" t="str">
            <v>05.60.050</v>
          </cell>
          <cell r="B425" t="str">
            <v>RETIRADA DE FECHADURAS DE EMBUTIR</v>
          </cell>
          <cell r="C425" t="str">
            <v>UN</v>
          </cell>
          <cell r="D425">
            <v>12.53</v>
          </cell>
        </row>
        <row r="426">
          <cell r="A426" t="str">
            <v>05.60.055</v>
          </cell>
          <cell r="B426" t="str">
            <v>RETIRADA DE CREMONA FECHO DE ALAVANCA DE EMBUTIR,TARJETAS E FECHAD SOBREPOR</v>
          </cell>
          <cell r="C426" t="str">
            <v>UN</v>
          </cell>
          <cell r="D426">
            <v>5.01</v>
          </cell>
        </row>
        <row r="427">
          <cell r="A427" t="str">
            <v>05.60.060</v>
          </cell>
          <cell r="B427" t="str">
            <v>RETIRADA DE DOBRADIÇAS</v>
          </cell>
          <cell r="C427" t="str">
            <v>UN</v>
          </cell>
          <cell r="D427">
            <v>5.01</v>
          </cell>
        </row>
        <row r="428">
          <cell r="A428" t="str">
            <v>05.60.099</v>
          </cell>
          <cell r="B428" t="str">
            <v>RETIRADAS</v>
          </cell>
          <cell r="C428" t="str">
            <v>MV</v>
          </cell>
          <cell r="D428">
            <v>581.39</v>
          </cell>
        </row>
        <row r="429">
          <cell r="A429" t="str">
            <v>05.70.001</v>
          </cell>
          <cell r="B429" t="str">
            <v>RECOLOCAÇÃO DE FOLHAS DE PORTA OU JANELA</v>
          </cell>
          <cell r="C429" t="str">
            <v>UN</v>
          </cell>
          <cell r="D429">
            <v>100.52</v>
          </cell>
        </row>
        <row r="430">
          <cell r="A430" t="str">
            <v>05.70.005</v>
          </cell>
          <cell r="B430" t="str">
            <v>RECOLOCAÇÃO DE BATENTES DE ESQUADRIAS DE MADEIRA</v>
          </cell>
          <cell r="C430" t="str">
            <v>UN</v>
          </cell>
          <cell r="D430">
            <v>64.14</v>
          </cell>
        </row>
        <row r="431">
          <cell r="A431" t="str">
            <v>05.70.010</v>
          </cell>
          <cell r="B431" t="str">
            <v>RECOLOCAÇÃO DE GUARNIÇÃO OU MOLDURAS</v>
          </cell>
          <cell r="C431" t="str">
            <v>M</v>
          </cell>
          <cell r="D431">
            <v>2.2799999999999998</v>
          </cell>
        </row>
        <row r="432">
          <cell r="A432" t="str">
            <v>05.70.013</v>
          </cell>
          <cell r="B432" t="str">
            <v>RECOLOCAÇÃO DE PORTA-GIZ, INCLUINDO SUPORTES</v>
          </cell>
          <cell r="C432" t="str">
            <v>M</v>
          </cell>
          <cell r="D432">
            <v>24.31</v>
          </cell>
        </row>
        <row r="433">
          <cell r="A433" t="str">
            <v>05.70.015</v>
          </cell>
          <cell r="B433" t="str">
            <v>RECOLOCAÇÃO DE FECHADURAS DE EMBUTIR</v>
          </cell>
          <cell r="C433" t="str">
            <v>UN</v>
          </cell>
          <cell r="D433">
            <v>72.650000000000006</v>
          </cell>
        </row>
        <row r="434">
          <cell r="A434" t="str">
            <v>05.70.016</v>
          </cell>
          <cell r="B434" t="str">
            <v>RECOLOCAÇÃO DE CREMONA,FECHOS DE ALAVANCA EMBUTIR,TARJETAS E FECHADURAS SOBREPOR</v>
          </cell>
          <cell r="C434" t="str">
            <v>UN</v>
          </cell>
          <cell r="D434">
            <v>58.94</v>
          </cell>
        </row>
        <row r="435">
          <cell r="A435" t="str">
            <v>05.70.017</v>
          </cell>
          <cell r="B435" t="str">
            <v>RECOLOCAÇÃO DE DOBRADICAS</v>
          </cell>
          <cell r="C435" t="str">
            <v>UN</v>
          </cell>
          <cell r="D435">
            <v>7.76</v>
          </cell>
        </row>
        <row r="436">
          <cell r="A436" t="str">
            <v>05.70.099</v>
          </cell>
          <cell r="B436" t="str">
            <v>RECOLOCACAO DE ELEM DE MADEIRA/COMPONENTES</v>
          </cell>
          <cell r="C436" t="str">
            <v>MV</v>
          </cell>
          <cell r="D436">
            <v>581.39</v>
          </cell>
        </row>
        <row r="437">
          <cell r="A437" t="str">
            <v>05.80.001</v>
          </cell>
          <cell r="B437" t="str">
            <v>PORTA MADEIRA COMPENS LISA P/ PINTURA</v>
          </cell>
          <cell r="C437" t="str">
            <v>M2</v>
          </cell>
          <cell r="D437">
            <v>192.45</v>
          </cell>
        </row>
        <row r="438">
          <cell r="A438" t="str">
            <v>05.80.002</v>
          </cell>
          <cell r="B438" t="str">
            <v>PORTA MADEIRA COMPENS LISA COM VISOR</v>
          </cell>
          <cell r="C438" t="str">
            <v>M2</v>
          </cell>
          <cell r="D438">
            <v>471.49</v>
          </cell>
        </row>
        <row r="439">
          <cell r="A439" t="str">
            <v>05.80.003</v>
          </cell>
          <cell r="B439" t="str">
            <v>PORTA MADEIRA ALMOFADADA</v>
          </cell>
          <cell r="C439" t="str">
            <v>M2</v>
          </cell>
          <cell r="D439">
            <v>279.92</v>
          </cell>
        </row>
        <row r="440">
          <cell r="A440" t="str">
            <v>05.80.004</v>
          </cell>
          <cell r="B440" t="str">
            <v>PORTA MADEIRA MACHO-FEMEA</v>
          </cell>
          <cell r="C440" t="str">
            <v>M2</v>
          </cell>
          <cell r="D440">
            <v>287.22000000000003</v>
          </cell>
        </row>
        <row r="441">
          <cell r="A441" t="str">
            <v>05.80.005</v>
          </cell>
          <cell r="B441" t="str">
            <v>PORTA TIPO VENEZIANA</v>
          </cell>
          <cell r="C441" t="str">
            <v>M2</v>
          </cell>
          <cell r="D441">
            <v>814.62</v>
          </cell>
        </row>
        <row r="442">
          <cell r="A442" t="str">
            <v>05.80.006</v>
          </cell>
          <cell r="B442" t="str">
            <v>FOLHA DE PORTA LISA DE 22 MM PARA ARMARIOS</v>
          </cell>
          <cell r="C442" t="str">
            <v>M2</v>
          </cell>
          <cell r="D442">
            <v>579.95000000000005</v>
          </cell>
        </row>
        <row r="443">
          <cell r="A443" t="str">
            <v>05.80.015</v>
          </cell>
          <cell r="B443" t="str">
            <v>BANDEIRA P/ PORTA MADEIRA COMPENS LISA P/ PINTURA</v>
          </cell>
          <cell r="C443" t="str">
            <v>M2</v>
          </cell>
          <cell r="D443">
            <v>174.47</v>
          </cell>
        </row>
        <row r="444">
          <cell r="A444" t="str">
            <v>05.80.020</v>
          </cell>
          <cell r="B444" t="str">
            <v>BATENTE DE MADEIRA PARA PORTAS DE 1 FL SEM BANDEIRA</v>
          </cell>
          <cell r="C444" t="str">
            <v>CJ</v>
          </cell>
          <cell r="D444">
            <v>324.89</v>
          </cell>
        </row>
        <row r="445">
          <cell r="A445" t="str">
            <v>05.80.021</v>
          </cell>
          <cell r="B445" t="str">
            <v>BATENTE DE MADEIRA PARA PORTAS DE 1 FOLHA COM BANDEIRA</v>
          </cell>
          <cell r="C445" t="str">
            <v>CJ</v>
          </cell>
          <cell r="D445">
            <v>326.41000000000003</v>
          </cell>
        </row>
        <row r="446">
          <cell r="A446" t="str">
            <v>05.80.022</v>
          </cell>
          <cell r="B446" t="str">
            <v>BATENTE DE MADEIRA PARA PORTA DE 2 FLS SEM BANDEIRA</v>
          </cell>
          <cell r="C446" t="str">
            <v>CJ</v>
          </cell>
          <cell r="D446">
            <v>401.85</v>
          </cell>
        </row>
        <row r="447">
          <cell r="A447" t="str">
            <v>05.80.023</v>
          </cell>
          <cell r="B447" t="str">
            <v>BATENTE DE MADEIRA PARA PORTAS DE 2 FLS COM BANDEIRA</v>
          </cell>
          <cell r="C447" t="str">
            <v>CJ</v>
          </cell>
          <cell r="D447">
            <v>403.81</v>
          </cell>
        </row>
        <row r="448">
          <cell r="A448" t="str">
            <v>05.80.026</v>
          </cell>
          <cell r="B448" t="str">
            <v>BATENTE DE MADEIRA PARA ARMARIO</v>
          </cell>
          <cell r="C448" t="str">
            <v>M</v>
          </cell>
          <cell r="D448">
            <v>48.55</v>
          </cell>
        </row>
        <row r="449">
          <cell r="A449" t="str">
            <v>05.80.030</v>
          </cell>
          <cell r="B449" t="str">
            <v>BATENTE METALICO - PERFIL CHAPA 14 (1,9MM) ZINCADA</v>
          </cell>
          <cell r="C449" t="str">
            <v>M</v>
          </cell>
          <cell r="D449">
            <v>208.75</v>
          </cell>
        </row>
        <row r="450">
          <cell r="A450" t="str">
            <v>05.80.035</v>
          </cell>
          <cell r="B450" t="str">
            <v>GUARNICAO DE 5 CM PARA PORTA DE 1 FOLHA</v>
          </cell>
          <cell r="C450" t="str">
            <v>CJ</v>
          </cell>
          <cell r="D450">
            <v>31.67</v>
          </cell>
        </row>
        <row r="451">
          <cell r="A451" t="str">
            <v>05.80.036</v>
          </cell>
          <cell r="B451" t="str">
            <v>GUARNICAO DE 5 CM PARA PORTA DE 2 FOLHAS</v>
          </cell>
          <cell r="C451" t="str">
            <v>CJ</v>
          </cell>
          <cell r="D451">
            <v>44.01</v>
          </cell>
        </row>
        <row r="452">
          <cell r="A452" t="str">
            <v>05.80.037</v>
          </cell>
          <cell r="B452" t="str">
            <v>GUARNICAO MADEIRA DE 5,0CM</v>
          </cell>
          <cell r="C452" t="str">
            <v>M</v>
          </cell>
          <cell r="D452">
            <v>11.88</v>
          </cell>
        </row>
        <row r="453">
          <cell r="A453" t="str">
            <v>05.80.038</v>
          </cell>
          <cell r="B453" t="str">
            <v>GUARNICAO MADEIRA DE 7,0CM</v>
          </cell>
          <cell r="C453" t="str">
            <v>M</v>
          </cell>
          <cell r="D453">
            <v>14.94</v>
          </cell>
        </row>
        <row r="454">
          <cell r="A454" t="str">
            <v>05.80.039</v>
          </cell>
          <cell r="B454" t="str">
            <v>GUARNICAO MADEIRA DE 10,0CM</v>
          </cell>
          <cell r="C454" t="str">
            <v>M</v>
          </cell>
          <cell r="D454">
            <v>15.73</v>
          </cell>
        </row>
        <row r="455">
          <cell r="A455" t="str">
            <v>05.80.040</v>
          </cell>
          <cell r="B455" t="str">
            <v>GUARNICAO MADEIRA DE 15,0CM</v>
          </cell>
          <cell r="C455" t="str">
            <v>M</v>
          </cell>
          <cell r="D455">
            <v>18.38</v>
          </cell>
        </row>
        <row r="456">
          <cell r="A456" t="str">
            <v>05.80.041</v>
          </cell>
          <cell r="B456" t="str">
            <v>PORTA GIZ, INCLUSIVE SUPORTES</v>
          </cell>
          <cell r="C456" t="str">
            <v>M</v>
          </cell>
          <cell r="D456">
            <v>266.60000000000002</v>
          </cell>
        </row>
        <row r="457">
          <cell r="A457" t="str">
            <v>05.80.042</v>
          </cell>
          <cell r="B457" t="str">
            <v>LOUSA QUADRICULADA L=4.61M MOD. LG-01</v>
          </cell>
          <cell r="C457" t="str">
            <v>UN</v>
          </cell>
          <cell r="D457">
            <v>2637.08</v>
          </cell>
        </row>
        <row r="458">
          <cell r="A458" t="str">
            <v>05.80.043</v>
          </cell>
          <cell r="B458" t="str">
            <v>CHAPA GREENBOARD DE 1,3 MM DE ESPESSURA</v>
          </cell>
          <cell r="C458" t="str">
            <v>M2</v>
          </cell>
          <cell r="D458">
            <v>181.92</v>
          </cell>
        </row>
        <row r="459">
          <cell r="A459" t="str">
            <v>05.80.044</v>
          </cell>
          <cell r="B459" t="str">
            <v>LOUSA QUADRICULADA L=2.55M MOD. LG-02</v>
          </cell>
          <cell r="C459" t="str">
            <v>UN</v>
          </cell>
          <cell r="D459">
            <v>1413.74</v>
          </cell>
        </row>
        <row r="460">
          <cell r="A460" t="str">
            <v>05.80.050</v>
          </cell>
          <cell r="B460" t="str">
            <v>LOUSA EM ARGAMASSA L=461M MOD LG-03</v>
          </cell>
          <cell r="C460" t="str">
            <v>UN</v>
          </cell>
          <cell r="D460">
            <v>2009.82</v>
          </cell>
        </row>
        <row r="461">
          <cell r="A461" t="str">
            <v>05.80.051</v>
          </cell>
          <cell r="B461" t="str">
            <v>QUADRO NEGRO EM MASSA - COMPLETO</v>
          </cell>
          <cell r="C461" t="str">
            <v>M2</v>
          </cell>
          <cell r="D461">
            <v>347.7</v>
          </cell>
        </row>
        <row r="462">
          <cell r="A462" t="str">
            <v>05.80.070</v>
          </cell>
          <cell r="B462" t="str">
            <v>FECHADURA COMPLETA, CILINDRICA DE EMBUTIR</v>
          </cell>
          <cell r="C462" t="str">
            <v>JG</v>
          </cell>
          <cell r="D462">
            <v>315.67</v>
          </cell>
        </row>
        <row r="463">
          <cell r="A463" t="str">
            <v>05.80.071</v>
          </cell>
          <cell r="B463" t="str">
            <v>FECHADURA COMPLETA, TIPO GORGE DE EMBUTIR</v>
          </cell>
          <cell r="C463" t="str">
            <v>JG</v>
          </cell>
          <cell r="D463">
            <v>173.82</v>
          </cell>
        </row>
        <row r="464">
          <cell r="A464" t="str">
            <v>05.80.072</v>
          </cell>
          <cell r="B464" t="str">
            <v>FECHADURA COMPL TIPO TARGETA DE SOBREPOR C/VISOR "LIVRE-OCUPADO"</v>
          </cell>
          <cell r="C464" t="str">
            <v>JG</v>
          </cell>
          <cell r="D464">
            <v>138.44999999999999</v>
          </cell>
        </row>
        <row r="465">
          <cell r="A465" t="str">
            <v>05.80.073</v>
          </cell>
          <cell r="B465" t="str">
            <v>FECHADURA DE SOBREPOR CILINDRICA PARA PORTOES</v>
          </cell>
          <cell r="C465" t="str">
            <v>UN</v>
          </cell>
          <cell r="D465">
            <v>150.68</v>
          </cell>
        </row>
        <row r="466">
          <cell r="A466" t="str">
            <v>05.80.080</v>
          </cell>
          <cell r="B466" t="str">
            <v>DOBRADICA DE 3 1/2" X 3" CROMADO, COM EIXO E BOLA DE LATAO</v>
          </cell>
          <cell r="C466" t="str">
            <v>UN</v>
          </cell>
          <cell r="D466">
            <v>34.58</v>
          </cell>
        </row>
        <row r="467">
          <cell r="A467" t="str">
            <v>05.80.081</v>
          </cell>
          <cell r="B467" t="str">
            <v>DOBRADICA DE 3 1/2" X 3" EM ACO LAMINADO</v>
          </cell>
          <cell r="C467" t="str">
            <v>UN</v>
          </cell>
          <cell r="D467">
            <v>22.43</v>
          </cell>
        </row>
        <row r="468">
          <cell r="A468" t="str">
            <v>05.80.082</v>
          </cell>
          <cell r="B468" t="str">
            <v>DOBRADICA FERRO CROMADO COM PINO E BOLAS DE FERRO 3" X 2 1/2"</v>
          </cell>
          <cell r="C468" t="str">
            <v>UN</v>
          </cell>
          <cell r="D468">
            <v>32.56</v>
          </cell>
        </row>
        <row r="469">
          <cell r="A469" t="str">
            <v>05.80.083</v>
          </cell>
          <cell r="B469" t="str">
            <v>DOBRADICA DE 3" X 2 1/2" EM ACO LAMINADO</v>
          </cell>
          <cell r="C469" t="str">
            <v>UN</v>
          </cell>
          <cell r="D469">
            <v>32.56</v>
          </cell>
        </row>
        <row r="470">
          <cell r="A470" t="str">
            <v>05.80.085</v>
          </cell>
          <cell r="B470" t="str">
            <v>FECHADURA TETRA COMPLETA ESPELHO REDONDO CROMADO</v>
          </cell>
          <cell r="C470" t="str">
            <v>UN</v>
          </cell>
          <cell r="D470">
            <v>150.62</v>
          </cell>
        </row>
        <row r="471">
          <cell r="A471" t="str">
            <v>05.80.086</v>
          </cell>
          <cell r="B471" t="str">
            <v>CREMONA COMPLETO</v>
          </cell>
          <cell r="C471" t="str">
            <v>JG</v>
          </cell>
          <cell r="D471">
            <v>381.73</v>
          </cell>
        </row>
        <row r="472">
          <cell r="A472" t="str">
            <v>05.80.087</v>
          </cell>
          <cell r="B472" t="str">
            <v>VARETA PARA CREMONA</v>
          </cell>
          <cell r="C472" t="str">
            <v>M</v>
          </cell>
          <cell r="D472">
            <v>40.82</v>
          </cell>
        </row>
        <row r="473">
          <cell r="A473" t="str">
            <v>05.80.090</v>
          </cell>
          <cell r="B473" t="str">
            <v>BORBOLETA PARA JANELAS</v>
          </cell>
          <cell r="C473" t="str">
            <v>PR</v>
          </cell>
          <cell r="D473">
            <v>35.130000000000003</v>
          </cell>
        </row>
        <row r="474">
          <cell r="A474" t="str">
            <v>05.80.091</v>
          </cell>
          <cell r="B474" t="str">
            <v>FECHO TIPO UNHA DE EMBUTIR DE 10 CM</v>
          </cell>
          <cell r="C474" t="str">
            <v>UN</v>
          </cell>
          <cell r="D474">
            <v>27.36</v>
          </cell>
        </row>
        <row r="475">
          <cell r="A475" t="str">
            <v>05.80.094</v>
          </cell>
          <cell r="B475" t="str">
            <v>DOBRADICA FERRO CROM C/ PINO BOLAS ANEIS FERRO 3 1/2"X3"</v>
          </cell>
          <cell r="C475" t="str">
            <v>UN</v>
          </cell>
          <cell r="D475">
            <v>30.92</v>
          </cell>
        </row>
        <row r="476">
          <cell r="A476" t="str">
            <v>05.80.095</v>
          </cell>
          <cell r="B476" t="str">
            <v>FECHADURA CILINDRICA COMPLETO (FECHAD ROSETA MACAN)</v>
          </cell>
          <cell r="C476" t="str">
            <v>UN</v>
          </cell>
          <cell r="D476">
            <v>315.67</v>
          </cell>
        </row>
        <row r="477">
          <cell r="A477" t="str">
            <v>05.80.096</v>
          </cell>
          <cell r="B477" t="str">
            <v>FECHO UNHA DE EMBUTIR AÇO CROMADO 20CM X 3/4"</v>
          </cell>
          <cell r="C477" t="str">
            <v>UN</v>
          </cell>
          <cell r="D477">
            <v>82.45</v>
          </cell>
        </row>
        <row r="478">
          <cell r="A478" t="str">
            <v>05.80.099</v>
          </cell>
          <cell r="B478" t="str">
            <v>SERVICOS DE ELEMENTOS DE MADEIRA/COMPONENTES - CONSERVACAO</v>
          </cell>
          <cell r="C478" t="str">
            <v>MV</v>
          </cell>
          <cell r="D478">
            <v>581.39</v>
          </cell>
        </row>
        <row r="479">
          <cell r="A479" t="str">
            <v>05.81.001</v>
          </cell>
          <cell r="B479" t="str">
            <v>PORTA MADEIRA COMPENS LISA P/ VERNIZ 72X210CM</v>
          </cell>
          <cell r="C479" t="str">
            <v>UN</v>
          </cell>
          <cell r="D479">
            <v>319.74</v>
          </cell>
        </row>
        <row r="480">
          <cell r="A480" t="str">
            <v>05.81.002</v>
          </cell>
          <cell r="B480" t="str">
            <v>PORTA MADEIRA COMPENS LISA P/ VERNIZ 82X210CM</v>
          </cell>
          <cell r="C480" t="str">
            <v>UN</v>
          </cell>
          <cell r="D480">
            <v>334.83</v>
          </cell>
        </row>
        <row r="481">
          <cell r="A481" t="str">
            <v>05.81.003</v>
          </cell>
          <cell r="B481" t="str">
            <v>PORTA MADEIRA COMPENS LISA P/ VERNIZ 92X210CM</v>
          </cell>
          <cell r="C481" t="str">
            <v>UN</v>
          </cell>
          <cell r="D481">
            <v>370.95</v>
          </cell>
        </row>
        <row r="482">
          <cell r="A482" t="str">
            <v>05.81.005</v>
          </cell>
          <cell r="B482" t="str">
            <v>PORTA MADEIRA COMPENS LISA P/ PINTURA 72X210CM</v>
          </cell>
          <cell r="C482" t="str">
            <v>UN</v>
          </cell>
          <cell r="D482">
            <v>321.93</v>
          </cell>
        </row>
        <row r="483">
          <cell r="A483" t="str">
            <v>05.81.006</v>
          </cell>
          <cell r="B483" t="str">
            <v>PORTA MADEIRA COMPENS LISA P/ PINTURA 82X210CM</v>
          </cell>
          <cell r="C483" t="str">
            <v>UN</v>
          </cell>
          <cell r="D483">
            <v>326.85000000000002</v>
          </cell>
        </row>
        <row r="484">
          <cell r="A484" t="str">
            <v>05.81.007</v>
          </cell>
          <cell r="B484" t="str">
            <v>PORTA COMPENS LISA MADEIRA P/ PINTURA 92X210CM</v>
          </cell>
          <cell r="C484" t="str">
            <v>UN</v>
          </cell>
          <cell r="D484">
            <v>346.9</v>
          </cell>
        </row>
        <row r="485">
          <cell r="A485" t="str">
            <v>05.81.025</v>
          </cell>
          <cell r="B485" t="str">
            <v>PORTA MADEIRA MACHO-FEMEA 72X210CM</v>
          </cell>
          <cell r="C485" t="str">
            <v>UN</v>
          </cell>
          <cell r="D485">
            <v>484.79</v>
          </cell>
        </row>
        <row r="486">
          <cell r="A486" t="str">
            <v>05.81.026</v>
          </cell>
          <cell r="B486" t="str">
            <v>PORTA MADEIRA MACHO-FEMEA 82X210CM</v>
          </cell>
          <cell r="C486" t="str">
            <v>UN</v>
          </cell>
          <cell r="D486">
            <v>484.79</v>
          </cell>
        </row>
        <row r="487">
          <cell r="A487" t="str">
            <v>05.81.027</v>
          </cell>
          <cell r="B487" t="str">
            <v>PORTA MADEIRA MACHO-FEMEA 92X210CM</v>
          </cell>
          <cell r="C487" t="str">
            <v>UN</v>
          </cell>
          <cell r="D487">
            <v>500.46</v>
          </cell>
        </row>
        <row r="488">
          <cell r="A488" t="str">
            <v>05.81.033</v>
          </cell>
          <cell r="B488" t="str">
            <v>PORTA DE ARMARIO SOB PIA TIPO VENEZIANA - DE CORRER</v>
          </cell>
          <cell r="C488" t="str">
            <v>M2</v>
          </cell>
          <cell r="D488">
            <v>829.36</v>
          </cell>
        </row>
        <row r="489">
          <cell r="A489" t="str">
            <v>05.81.047</v>
          </cell>
          <cell r="B489" t="str">
            <v>FECHADURAS E FECHOS PARA PORTAS INT WC - TARGETA LATAO LIVRE-OCUPADO</v>
          </cell>
          <cell r="C489" t="str">
            <v>CJ</v>
          </cell>
          <cell r="D489">
            <v>120.63</v>
          </cell>
        </row>
        <row r="490">
          <cell r="A490" t="str">
            <v>05.81.048</v>
          </cell>
          <cell r="B490" t="str">
            <v>ESPELHOS RET 200 X 50 MM PESO MINIMO 170 G</v>
          </cell>
          <cell r="C490" t="str">
            <v>PR</v>
          </cell>
          <cell r="D490">
            <v>155.18</v>
          </cell>
        </row>
        <row r="491">
          <cell r="A491" t="str">
            <v>05.81.056</v>
          </cell>
          <cell r="B491" t="str">
            <v>CHAPA LAMINADO MELAMINICO ACAB TEXTURIZADO E=1MM</v>
          </cell>
          <cell r="C491" t="str">
            <v>M2</v>
          </cell>
          <cell r="D491">
            <v>99.82</v>
          </cell>
        </row>
        <row r="492">
          <cell r="A492" t="str">
            <v>05.81.062</v>
          </cell>
          <cell r="B492" t="str">
            <v>CONJUNTO FERRAGEM PORTAS INTERNAS E EXTERNAS 1 FOLHA - COM DOBRADIÇA DE FERRO POLIDO</v>
          </cell>
          <cell r="C492" t="str">
            <v>UN</v>
          </cell>
          <cell r="D492">
            <v>154.62</v>
          </cell>
        </row>
        <row r="493">
          <cell r="A493" t="str">
            <v>05.81.065</v>
          </cell>
          <cell r="B493" t="str">
            <v>FERRAGEM PORTINHOLAS ARMARIO SOB PIA - COM 2 FOLHAS DE CORRER</v>
          </cell>
          <cell r="C493" t="str">
            <v>CJ</v>
          </cell>
          <cell r="D493">
            <v>127.65</v>
          </cell>
        </row>
        <row r="494">
          <cell r="A494" t="str">
            <v>05.81.070</v>
          </cell>
          <cell r="B494" t="str">
            <v>CADEADO DE LATAO COM CILINDRO - TRAVA DUPLA DE 25 MM</v>
          </cell>
          <cell r="C494" t="str">
            <v>UN</v>
          </cell>
          <cell r="D494">
            <v>24.47</v>
          </cell>
        </row>
        <row r="495">
          <cell r="A495" t="str">
            <v>05.81.071</v>
          </cell>
          <cell r="B495" t="str">
            <v>CADEADO DE LATAO COM CILINDRO - TRAVA DUPLA DE 35 MM</v>
          </cell>
          <cell r="C495" t="str">
            <v>UN</v>
          </cell>
          <cell r="D495">
            <v>37.119999999999997</v>
          </cell>
        </row>
        <row r="496">
          <cell r="A496" t="str">
            <v>05.81.072</v>
          </cell>
          <cell r="B496" t="str">
            <v>CADEADO DE LATAO COM CILINDRO - TRAVA DUPLA DE 45 MM</v>
          </cell>
          <cell r="C496" t="str">
            <v>UN</v>
          </cell>
          <cell r="D496">
            <v>50.72</v>
          </cell>
        </row>
        <row r="497">
          <cell r="A497" t="str">
            <v>05.81.073</v>
          </cell>
          <cell r="B497" t="str">
            <v>CADEADO DE LATAO COM CILINDRO - TRAVA DUPLA DE 50 MM</v>
          </cell>
          <cell r="C497" t="str">
            <v>UN</v>
          </cell>
          <cell r="D497">
            <v>59.51</v>
          </cell>
        </row>
        <row r="498">
          <cell r="A498" t="str">
            <v>05.81.076</v>
          </cell>
          <cell r="B498" t="str">
            <v>CADEADO DE LATAO C/ CILINDRO-TRAVA DUPLA DE 30MM - PESO MIN 110G</v>
          </cell>
          <cell r="C498" t="str">
            <v>UN</v>
          </cell>
          <cell r="D498">
            <v>28.09</v>
          </cell>
        </row>
        <row r="499">
          <cell r="A499" t="str">
            <v>05.81.080</v>
          </cell>
          <cell r="B499" t="str">
            <v>PORTA CADEADO EM FERRO PINTADO - DE 60MM - PESO MIN 25G</v>
          </cell>
          <cell r="C499" t="str">
            <v>UN</v>
          </cell>
          <cell r="D499">
            <v>11.4</v>
          </cell>
        </row>
        <row r="500">
          <cell r="A500" t="str">
            <v>05.81.081</v>
          </cell>
          <cell r="B500" t="str">
            <v>PORTA CADEADO EM FERRO PINTADO - DE 90MM - PESO MIN 115G</v>
          </cell>
          <cell r="C500" t="str">
            <v>UN</v>
          </cell>
          <cell r="D500">
            <v>16.79</v>
          </cell>
        </row>
        <row r="501">
          <cell r="A501" t="str">
            <v>05.81.082</v>
          </cell>
          <cell r="B501" t="str">
            <v>PORTA CADEADO EM FERRO PINTADO - DE 110MM - PESO MIN 135G</v>
          </cell>
          <cell r="C501" t="str">
            <v>UN</v>
          </cell>
          <cell r="D501">
            <v>17.510000000000002</v>
          </cell>
        </row>
        <row r="502">
          <cell r="A502" t="str">
            <v>05.81.099</v>
          </cell>
          <cell r="B502" t="str">
            <v>RECOLOCACOES DE ELEM DE MADEIRA/COMPONENTES</v>
          </cell>
          <cell r="C502" t="str">
            <v>MV</v>
          </cell>
          <cell r="D502">
            <v>581.39</v>
          </cell>
        </row>
        <row r="503">
          <cell r="A503" t="str">
            <v>05.82.010</v>
          </cell>
          <cell r="B503" t="str">
            <v>TAMPO DE PIA EM GRANITO E=2CM</v>
          </cell>
          <cell r="C503" t="str">
            <v>M</v>
          </cell>
          <cell r="D503">
            <v>352.66</v>
          </cell>
        </row>
        <row r="504">
          <cell r="A504" t="str">
            <v>05.82.099</v>
          </cell>
          <cell r="B504" t="str">
            <v>SERVICOS DE ELEMENTOS DE MADEIRA/COMPONENTES</v>
          </cell>
          <cell r="C504" t="str">
            <v>MV</v>
          </cell>
          <cell r="D504">
            <v>581.39</v>
          </cell>
        </row>
        <row r="505">
          <cell r="A505" t="str">
            <v>06.01.001</v>
          </cell>
          <cell r="B505" t="str">
            <v>EF-01 ESQUADRIA DE FERRO 90X60CM</v>
          </cell>
          <cell r="C505" t="str">
            <v>UN</v>
          </cell>
          <cell r="D505">
            <v>793.28</v>
          </cell>
        </row>
        <row r="506">
          <cell r="A506" t="str">
            <v>06.01.002</v>
          </cell>
          <cell r="B506" t="str">
            <v>EF-02 ESQUADRIA DE FERRO 90X120CM</v>
          </cell>
          <cell r="C506" t="str">
            <v>UN</v>
          </cell>
          <cell r="D506">
            <v>1564.78</v>
          </cell>
        </row>
        <row r="507">
          <cell r="A507" t="str">
            <v>06.01.003</v>
          </cell>
          <cell r="B507" t="str">
            <v>EF-03 ESQUADRIA DE FERRO 90X150CM</v>
          </cell>
          <cell r="C507" t="str">
            <v>UN</v>
          </cell>
          <cell r="D507">
            <v>2000.37</v>
          </cell>
        </row>
        <row r="508">
          <cell r="A508" t="str">
            <v>06.01.004</v>
          </cell>
          <cell r="B508" t="str">
            <v>EF-04 ESQUADRIA DE FERRO 180X60CM</v>
          </cell>
          <cell r="C508" t="str">
            <v>UN</v>
          </cell>
          <cell r="D508">
            <v>1487.33</v>
          </cell>
        </row>
        <row r="509">
          <cell r="A509" t="str">
            <v>06.01.005</v>
          </cell>
          <cell r="B509" t="str">
            <v>EF-05 ESQUADRIA DE FERRO 180X120CM</v>
          </cell>
          <cell r="C509" t="str">
            <v>UN</v>
          </cell>
          <cell r="D509">
            <v>2970.05</v>
          </cell>
        </row>
        <row r="510">
          <cell r="A510" t="str">
            <v>06.01.006</v>
          </cell>
          <cell r="B510" t="str">
            <v>EF-06 ESQUADRIA DE FERRO 180X150CM</v>
          </cell>
          <cell r="C510" t="str">
            <v>UN</v>
          </cell>
          <cell r="D510">
            <v>3691.94</v>
          </cell>
        </row>
        <row r="511">
          <cell r="A511" t="str">
            <v>06.01.013</v>
          </cell>
          <cell r="B511" t="str">
            <v>EF-13 ESQUADRIA DE FERRO 90X90CM</v>
          </cell>
          <cell r="C511" t="str">
            <v>UN</v>
          </cell>
          <cell r="D511">
            <v>1020.41</v>
          </cell>
        </row>
        <row r="512">
          <cell r="A512" t="str">
            <v>06.01.014</v>
          </cell>
          <cell r="B512" t="str">
            <v>EF-14 ESQUADRIA DE FERRO 180X90CM</v>
          </cell>
          <cell r="C512" t="str">
            <v>UN</v>
          </cell>
          <cell r="D512">
            <v>2385.39</v>
          </cell>
        </row>
        <row r="513">
          <cell r="A513" t="str">
            <v>06.01.015</v>
          </cell>
          <cell r="B513" t="str">
            <v>EF-15 ESQUADRIA DE FERRO / VENTILACAO CRUZADA H=30 A 45CM</v>
          </cell>
          <cell r="C513" t="str">
            <v>M2</v>
          </cell>
          <cell r="D513">
            <v>884.69</v>
          </cell>
        </row>
        <row r="514">
          <cell r="A514" t="str">
            <v>06.01.016</v>
          </cell>
          <cell r="B514" t="str">
            <v>EF-16 ESQUADRIA DE FERRO FIXA L=90CM</v>
          </cell>
          <cell r="C514" t="str">
            <v>UN</v>
          </cell>
          <cell r="D514">
            <v>3143.62</v>
          </cell>
        </row>
        <row r="515">
          <cell r="A515" t="str">
            <v>06.01.017</v>
          </cell>
          <cell r="B515" t="str">
            <v>EF-17 ESQUADRIA DE FERRO FIXA L=180CM</v>
          </cell>
          <cell r="C515" t="str">
            <v>UN</v>
          </cell>
          <cell r="D515">
            <v>6202.27</v>
          </cell>
        </row>
        <row r="516">
          <cell r="A516" t="str">
            <v>06.01.019</v>
          </cell>
          <cell r="B516" t="str">
            <v>EF-18 ESQUADRIA DE FERRO / VENTILACAO PERMANENTE L=90X60CM</v>
          </cell>
          <cell r="C516" t="str">
            <v>UN</v>
          </cell>
          <cell r="D516">
            <v>850.07</v>
          </cell>
        </row>
        <row r="517">
          <cell r="A517" t="str">
            <v>06.01.020</v>
          </cell>
          <cell r="B517" t="str">
            <v>EF-19 ESQUADRIA DE FERRO VENTILACAO PERMANENTE L=180X60CM</v>
          </cell>
          <cell r="C517" t="str">
            <v>UN</v>
          </cell>
          <cell r="D517">
            <v>1105.3599999999999</v>
          </cell>
        </row>
        <row r="518">
          <cell r="A518" t="str">
            <v>06.01.022</v>
          </cell>
          <cell r="B518" t="str">
            <v>EF-20 ESQUADRIA DE FERRO 180X180CM</v>
          </cell>
          <cell r="C518" t="str">
            <v>UN</v>
          </cell>
          <cell r="D518">
            <v>4732.03</v>
          </cell>
        </row>
        <row r="519">
          <cell r="A519" t="str">
            <v>06.01.023</v>
          </cell>
          <cell r="B519" t="str">
            <v>EF-21 ESQUADRIA DE FERRO 180X210CM</v>
          </cell>
          <cell r="C519" t="str">
            <v>UN</v>
          </cell>
          <cell r="D519">
            <v>5742.49</v>
          </cell>
        </row>
        <row r="520">
          <cell r="A520" t="str">
            <v>06.01.024</v>
          </cell>
          <cell r="B520" t="str">
            <v>EF-22 ESQUADRIA DE FERRO COM BASCULANTE L=90CM</v>
          </cell>
          <cell r="C520" t="str">
            <v>UN</v>
          </cell>
          <cell r="D520">
            <v>3757.1</v>
          </cell>
        </row>
        <row r="521">
          <cell r="A521" t="str">
            <v>06.01.025</v>
          </cell>
          <cell r="B521" t="str">
            <v>CAIXILHOS DE FERRO -BASCULANTES</v>
          </cell>
          <cell r="C521" t="str">
            <v>M2</v>
          </cell>
          <cell r="D521">
            <v>1369.09</v>
          </cell>
        </row>
        <row r="522">
          <cell r="A522" t="str">
            <v>06.01.026</v>
          </cell>
          <cell r="B522" t="str">
            <v>CAIXILHOS DE FERRO -FIXOS</v>
          </cell>
          <cell r="C522" t="str">
            <v>M2</v>
          </cell>
          <cell r="D522">
            <v>1243.78</v>
          </cell>
        </row>
        <row r="523">
          <cell r="A523" t="str">
            <v>06.01.027</v>
          </cell>
          <cell r="B523" t="str">
            <v>CAIXILHOS DE FERRO -FIXO COM VENTILACAO PERMANENTE</v>
          </cell>
          <cell r="C523" t="str">
            <v>M2</v>
          </cell>
          <cell r="D523">
            <v>1022.63</v>
          </cell>
        </row>
        <row r="524">
          <cell r="A524" t="str">
            <v>06.01.028</v>
          </cell>
          <cell r="B524" t="str">
            <v>EF-23 ESQUADRIA DE FERRO COM BASCULANTE L=180CM</v>
          </cell>
          <cell r="C524" t="str">
            <v>UN</v>
          </cell>
          <cell r="D524">
            <v>7167.37</v>
          </cell>
        </row>
        <row r="525">
          <cell r="A525" t="str">
            <v>06.01.029</v>
          </cell>
          <cell r="B525" t="str">
            <v>CX-06 CAIXILHO FIXO PERFIL LAMINADO 2MM   USO EXCLUSIVO PADRAO CRECHE</v>
          </cell>
          <cell r="C525" t="str">
            <v>M2</v>
          </cell>
          <cell r="D525">
            <v>342.55</v>
          </cell>
        </row>
        <row r="526">
          <cell r="A526" t="str">
            <v>06.01.037</v>
          </cell>
          <cell r="B526" t="str">
            <v>EF-24 ADAPTADO ESQUADRIA DE FERRO 1,00X1,00</v>
          </cell>
          <cell r="C526" t="str">
            <v>M2</v>
          </cell>
          <cell r="D526">
            <v>3200.98</v>
          </cell>
        </row>
        <row r="527">
          <cell r="A527" t="str">
            <v>06.01.040</v>
          </cell>
          <cell r="B527" t="str">
            <v>EF-24 ESQ FERRO VENEZIANA DA CAIXA DO ELEVADOR (0.80X0.40M)</v>
          </cell>
          <cell r="C527" t="str">
            <v>UN</v>
          </cell>
          <cell r="D527">
            <v>1032.5899999999999</v>
          </cell>
        </row>
        <row r="528">
          <cell r="A528" t="str">
            <v>06.01.041</v>
          </cell>
          <cell r="B528" t="str">
            <v>EF-25 ESQ DE FERRO VENTILACAO CRUZADA (H=60 A 80CM)</v>
          </cell>
          <cell r="C528" t="str">
            <v>M2</v>
          </cell>
          <cell r="D528">
            <v>1484.95</v>
          </cell>
        </row>
        <row r="529">
          <cell r="A529" t="str">
            <v>06.01.042</v>
          </cell>
          <cell r="B529" t="str">
            <v>EF-26 ESQ DE FERRO VENTILACAO CRUZADA (180X65CM)</v>
          </cell>
          <cell r="C529" t="str">
            <v>UN</v>
          </cell>
          <cell r="D529">
            <v>1567.62</v>
          </cell>
        </row>
        <row r="530">
          <cell r="A530" t="str">
            <v>06.01.043</v>
          </cell>
          <cell r="B530" t="str">
            <v>EF-27 ESQ DE FERRO VENTILACAO CRUZADA (180X75CM)</v>
          </cell>
          <cell r="C530" t="str">
            <v>UN</v>
          </cell>
          <cell r="D530">
            <v>1801.01</v>
          </cell>
        </row>
        <row r="531">
          <cell r="A531" t="str">
            <v>06.01.044</v>
          </cell>
          <cell r="B531" t="str">
            <v>EF-28 ESQUADRIA DE FERRO 90X180CM</v>
          </cell>
          <cell r="C531" t="str">
            <v>UN</v>
          </cell>
          <cell r="D531">
            <v>2765.2</v>
          </cell>
        </row>
        <row r="532">
          <cell r="A532" t="str">
            <v>06.01.047</v>
          </cell>
          <cell r="B532" t="str">
            <v>EF-29 ESQUADRIA DE FERRO 90X210CM</v>
          </cell>
          <cell r="C532" t="str">
            <v>UN</v>
          </cell>
          <cell r="D532">
            <v>3199.53</v>
          </cell>
        </row>
        <row r="533">
          <cell r="A533" t="str">
            <v>06.01.048</v>
          </cell>
          <cell r="B533" t="str">
            <v>EF-30 ESQUADRIA DE FERRO PARA DUTO EXAUSTOR DE CAPELA</v>
          </cell>
          <cell r="C533" t="str">
            <v>M2</v>
          </cell>
          <cell r="D533">
            <v>1701.18</v>
          </cell>
        </row>
        <row r="534">
          <cell r="A534" t="str">
            <v>06.01.049</v>
          </cell>
          <cell r="B534" t="str">
            <v>EV-01 ESQUADRIA VENEZIANA DE ACO (1,20X2,00 M)</v>
          </cell>
          <cell r="C534" t="str">
            <v>UN</v>
          </cell>
          <cell r="D534">
            <v>1564.82</v>
          </cell>
        </row>
        <row r="535">
          <cell r="A535" t="str">
            <v>06.01.050</v>
          </cell>
          <cell r="B535" t="str">
            <v>EF-31  ESQUADRIA DE FERRO VENTILAÇÃO CRUZADA (90X65CM)</v>
          </cell>
          <cell r="C535" t="str">
            <v>UN</v>
          </cell>
          <cell r="D535">
            <v>974.02</v>
          </cell>
        </row>
        <row r="536">
          <cell r="A536" t="str">
            <v>06.01.051</v>
          </cell>
          <cell r="B536" t="str">
            <v>EF-32  ESQUADRIA DE FERRO VENTILAÇÃO CRUZADA (90X75CM)</v>
          </cell>
          <cell r="C536" t="str">
            <v>UN</v>
          </cell>
          <cell r="D536">
            <v>1076.1199999999999</v>
          </cell>
        </row>
        <row r="537">
          <cell r="A537" t="str">
            <v>06.01.062</v>
          </cell>
          <cell r="B537" t="str">
            <v>EA-13 JANELA DE ALUMINIO - 1,80 X 1,50 M</v>
          </cell>
          <cell r="C537" t="str">
            <v>UN</v>
          </cell>
          <cell r="D537">
            <v>3826.18</v>
          </cell>
        </row>
        <row r="538">
          <cell r="A538" t="str">
            <v>06.01.063</v>
          </cell>
          <cell r="B538" t="str">
            <v>EA-14 JANELA DE ALUMINIO - 1,80 X 1,20 M</v>
          </cell>
          <cell r="C538" t="str">
            <v>UN</v>
          </cell>
          <cell r="D538">
            <v>3090.82</v>
          </cell>
        </row>
        <row r="539">
          <cell r="A539" t="str">
            <v>06.01.064</v>
          </cell>
          <cell r="B539" t="str">
            <v>EA-15 JANELA DE ALUMINIO - 1,80 X 0,60 M</v>
          </cell>
          <cell r="C539" t="str">
            <v>UN</v>
          </cell>
          <cell r="D539">
            <v>1683.76</v>
          </cell>
        </row>
        <row r="540">
          <cell r="A540" t="str">
            <v>06.01.065</v>
          </cell>
          <cell r="B540" t="str">
            <v>EA-16 JANELA DE ALUMINIO (0,90X0,90M)</v>
          </cell>
          <cell r="C540" t="str">
            <v>UN</v>
          </cell>
          <cell r="D540">
            <v>1110.31</v>
          </cell>
        </row>
        <row r="541">
          <cell r="A541" t="str">
            <v>06.01.066</v>
          </cell>
          <cell r="B541" t="str">
            <v>EA - 17 JANELA DE ALUMINIO (1,80 X0,90 M)</v>
          </cell>
          <cell r="C541" t="str">
            <v>UN</v>
          </cell>
          <cell r="D541">
            <v>2049.6799999999998</v>
          </cell>
        </row>
        <row r="542">
          <cell r="A542" t="str">
            <v>06.01.067</v>
          </cell>
          <cell r="B542" t="str">
            <v>EA-18 JANELA DE ALUMINIO (VENTILACAO CRUZADA) L= 180 CM</v>
          </cell>
          <cell r="C542" t="str">
            <v>M2</v>
          </cell>
          <cell r="D542">
            <v>1471.9</v>
          </cell>
        </row>
        <row r="543">
          <cell r="A543" t="str">
            <v>06.01.072</v>
          </cell>
          <cell r="B543" t="str">
            <v>CAIXILHOS DE ALUMINIO -BASCULANTES</v>
          </cell>
          <cell r="C543" t="str">
            <v>M2</v>
          </cell>
          <cell r="D543">
            <v>1370.76</v>
          </cell>
        </row>
        <row r="544">
          <cell r="A544" t="str">
            <v>06.01.075</v>
          </cell>
          <cell r="B544" t="str">
            <v>CAIXILHOS DE ALUMINIO -FIXO</v>
          </cell>
          <cell r="C544" t="str">
            <v>M2</v>
          </cell>
          <cell r="D544">
            <v>1145.04</v>
          </cell>
        </row>
        <row r="545">
          <cell r="A545" t="str">
            <v>06.01.080</v>
          </cell>
          <cell r="B545" t="str">
            <v>VENEZIANA INDUSTRIAL -ALETAS PVC MONTANTES ACO GALVANIZADO REF 100</v>
          </cell>
          <cell r="C545" t="str">
            <v>M2</v>
          </cell>
          <cell r="D545">
            <v>314.45</v>
          </cell>
        </row>
        <row r="546">
          <cell r="A546" t="str">
            <v>06.01.081</v>
          </cell>
          <cell r="B546" t="str">
            <v>VENEZIANA INDUSTRIAL-ALETAS FIBRA DE VIDRO MONTANTES ACO GALV REF 100</v>
          </cell>
          <cell r="C546" t="str">
            <v>M2</v>
          </cell>
          <cell r="D546">
            <v>529.75</v>
          </cell>
        </row>
        <row r="547">
          <cell r="A547" t="str">
            <v>06.01.082</v>
          </cell>
          <cell r="B547" t="str">
            <v>VENEZIANA INDUSTRIAL-ALETAS PVC MONTANTES ACO PRE-PINTADO REF 100</v>
          </cell>
          <cell r="C547" t="str">
            <v>M2</v>
          </cell>
          <cell r="D547">
            <v>393.73</v>
          </cell>
        </row>
        <row r="548">
          <cell r="A548" t="str">
            <v>06.01.083</v>
          </cell>
          <cell r="B548" t="str">
            <v>VENEZIANA INDUSTRIAL-ALETAS FIBRA VIDRO MONTANTES ACO PRE-PINT REF 100</v>
          </cell>
          <cell r="C548" t="str">
            <v>M2</v>
          </cell>
          <cell r="D548">
            <v>529.75</v>
          </cell>
        </row>
        <row r="549">
          <cell r="A549" t="str">
            <v>06.01.084</v>
          </cell>
          <cell r="B549" t="str">
            <v>VENEZIANA INDUSTRIAL-ALETAS PVC MONTANTE ALUMINIO ANODIZADO REF 100</v>
          </cell>
          <cell r="C549" t="str">
            <v>M2</v>
          </cell>
          <cell r="D549">
            <v>716.71</v>
          </cell>
        </row>
        <row r="550">
          <cell r="A550" t="str">
            <v>06.01.085</v>
          </cell>
          <cell r="B550" t="str">
            <v>VENEZIANA INDUSTRIAL-ALETAS FIBRA VIDRO MONTANTES ALUM ANODIZ REF 100</v>
          </cell>
          <cell r="C550" t="str">
            <v>M2</v>
          </cell>
          <cell r="D550">
            <v>529.75</v>
          </cell>
        </row>
        <row r="551">
          <cell r="A551" t="str">
            <v>06.01.086</v>
          </cell>
          <cell r="B551" t="str">
            <v>VENEZIANA INDUSTRIAL-ALETAS PVC/MONTANTES ACO GALVANIZADO/REF.50</v>
          </cell>
          <cell r="C551" t="str">
            <v>M2</v>
          </cell>
          <cell r="D551">
            <v>321.27999999999997</v>
          </cell>
        </row>
        <row r="552">
          <cell r="A552" t="str">
            <v>06.01.087</v>
          </cell>
          <cell r="B552" t="str">
            <v>VENEZIANA INDUSTRIAL-ALETAS PVC/MONTANTES ALUM. ANODIZADO/REF.50</v>
          </cell>
          <cell r="C552" t="str">
            <v>M2</v>
          </cell>
          <cell r="D552">
            <v>716.71</v>
          </cell>
        </row>
        <row r="553">
          <cell r="A553" t="str">
            <v>06.01.099</v>
          </cell>
          <cell r="B553" t="str">
            <v>SERVICOS EM ELEMENTOS METALICOS/COMPONENTES</v>
          </cell>
          <cell r="C553" t="str">
            <v>MV</v>
          </cell>
          <cell r="D553">
            <v>581.39</v>
          </cell>
        </row>
        <row r="554">
          <cell r="A554" t="str">
            <v>06.02.001</v>
          </cell>
          <cell r="B554" t="str">
            <v>PC-01 PORTA CORTA-FOGO P90 L=90CM COMPLETA</v>
          </cell>
          <cell r="C554" t="str">
            <v>UN</v>
          </cell>
          <cell r="D554">
            <v>2511.7800000000002</v>
          </cell>
        </row>
        <row r="555">
          <cell r="A555" t="str">
            <v>06.02.010</v>
          </cell>
          <cell r="B555" t="str">
            <v>PF-11 PORTA/JANELA DE FERRO 180X260CM</v>
          </cell>
          <cell r="C555" t="str">
            <v>UN</v>
          </cell>
          <cell r="D555">
            <v>8181.55</v>
          </cell>
        </row>
        <row r="556">
          <cell r="A556" t="str">
            <v>06.02.015</v>
          </cell>
          <cell r="B556" t="str">
            <v>PF-15 PORTA EM CHAPA DE FERRO (L=82 CM)</v>
          </cell>
          <cell r="C556" t="str">
            <v>UN</v>
          </cell>
          <cell r="D556">
            <v>4937.92</v>
          </cell>
        </row>
        <row r="557">
          <cell r="A557" t="str">
            <v>06.02.016</v>
          </cell>
          <cell r="B557" t="str">
            <v>PF-16 PORTA EM CHAPA DE FERRO (L=92 CM)</v>
          </cell>
          <cell r="C557" t="str">
            <v>UN</v>
          </cell>
          <cell r="D557">
            <v>5415.19</v>
          </cell>
        </row>
        <row r="558">
          <cell r="A558" t="str">
            <v>06.02.017</v>
          </cell>
          <cell r="B558" t="str">
            <v>PF-17 PORTA EM CHAPA DE FERRO L=102CM</v>
          </cell>
          <cell r="C558" t="str">
            <v>UN</v>
          </cell>
          <cell r="D558">
            <v>5876.58</v>
          </cell>
        </row>
        <row r="559">
          <cell r="A559" t="str">
            <v>06.02.019</v>
          </cell>
          <cell r="B559" t="str">
            <v>PF-19 PORTA DE FERRO P/ RESERVATORIO - GALVANIZADA</v>
          </cell>
          <cell r="C559" t="str">
            <v>UN</v>
          </cell>
          <cell r="D559">
            <v>3936.05</v>
          </cell>
        </row>
        <row r="560">
          <cell r="A560" t="str">
            <v>06.02.020</v>
          </cell>
          <cell r="B560" t="str">
            <v>PORTA DE FERRO (TIPO PF-11)</v>
          </cell>
          <cell r="C560" t="str">
            <v>M2</v>
          </cell>
          <cell r="D560">
            <v>1784.75</v>
          </cell>
        </row>
        <row r="561">
          <cell r="A561" t="str">
            <v>06.02.026</v>
          </cell>
          <cell r="B561" t="str">
            <v>PF-23 PORTA DE FERRO C/ BANDEIRA EM CHAPA PERFURADA L=140CM</v>
          </cell>
          <cell r="C561" t="str">
            <v>UN</v>
          </cell>
          <cell r="D561">
            <v>5394.98</v>
          </cell>
        </row>
        <row r="562">
          <cell r="A562" t="str">
            <v>06.02.028</v>
          </cell>
          <cell r="B562" t="str">
            <v>PF-21 PORTA DE FERRO COM BANDEIRA EM CHAPA PERFURADA L=102CM</v>
          </cell>
          <cell r="C562" t="str">
            <v>UN</v>
          </cell>
          <cell r="D562">
            <v>4175.78</v>
          </cell>
        </row>
        <row r="563">
          <cell r="A563" t="str">
            <v>06.02.029</v>
          </cell>
          <cell r="B563" t="str">
            <v>PF-22 PORTA DE FERRO C/ BANDEIRA EM CHAPA PERFURADA L=82CM</v>
          </cell>
          <cell r="C563" t="str">
            <v>UN</v>
          </cell>
          <cell r="D563">
            <v>3383.05</v>
          </cell>
        </row>
        <row r="564">
          <cell r="A564" t="str">
            <v>06.02.032</v>
          </cell>
          <cell r="B564" t="str">
            <v>PF-20 PORTA DE FERRO COM BANDEIRA CHAPA PERFURADA  L=180CM</v>
          </cell>
          <cell r="C564" t="str">
            <v>UN</v>
          </cell>
          <cell r="D564">
            <v>8783.84</v>
          </cell>
        </row>
        <row r="565">
          <cell r="A565" t="str">
            <v>06.02.045</v>
          </cell>
          <cell r="B565" t="str">
            <v>PF-26 PORTA DE FERRO C/BANDEIRA PARA HALL ELEVADOR L=90CM</v>
          </cell>
          <cell r="C565" t="str">
            <v>UN</v>
          </cell>
          <cell r="D565">
            <v>3629.01</v>
          </cell>
        </row>
        <row r="566">
          <cell r="A566" t="str">
            <v>06.02.046</v>
          </cell>
          <cell r="B566" t="str">
            <v>PF-27 PORTA DE FERRO 90X215CM</v>
          </cell>
          <cell r="C566" t="str">
            <v>UN</v>
          </cell>
          <cell r="D566">
            <v>2759.12</v>
          </cell>
        </row>
        <row r="567">
          <cell r="A567" t="str">
            <v>06.02.047</v>
          </cell>
          <cell r="B567" t="str">
            <v>PF-28 PORTA DE FERRO COM BANDEIRA 90X260CM</v>
          </cell>
          <cell r="C567" t="str">
            <v>UN</v>
          </cell>
          <cell r="D567">
            <v>3176.46</v>
          </cell>
        </row>
        <row r="568">
          <cell r="A568" t="str">
            <v>06.02.048</v>
          </cell>
          <cell r="B568" t="str">
            <v>PF-29 PORTA DE FERRO COM BANDEIRA EM CHAPA PERFURADA 90X260CM</v>
          </cell>
          <cell r="C568" t="str">
            <v>UN</v>
          </cell>
          <cell r="D568">
            <v>3606.22</v>
          </cell>
        </row>
        <row r="569">
          <cell r="A569" t="str">
            <v>06.02.049</v>
          </cell>
          <cell r="B569" t="str">
            <v>PF-30 PORTA EM CHAPA DE AÇO C/VENT.PERM (L=140CM)</v>
          </cell>
          <cell r="C569" t="str">
            <v>UN</v>
          </cell>
          <cell r="D569">
            <v>5553.35</v>
          </cell>
        </row>
        <row r="570">
          <cell r="A570" t="str">
            <v>06.02.052</v>
          </cell>
          <cell r="B570" t="str">
            <v>PORTA DE ENROLAR EM GRADES RETANGULARES</v>
          </cell>
          <cell r="C570" t="str">
            <v>M2</v>
          </cell>
          <cell r="D570">
            <v>515.92999999999995</v>
          </cell>
        </row>
        <row r="571">
          <cell r="A571" t="str">
            <v>06.02.053</v>
          </cell>
          <cell r="B571" t="str">
            <v>PF-32 PORTA EM CHAPA DE AÇO 82X210CM C/VENTILAÇÃO</v>
          </cell>
          <cell r="C571" t="str">
            <v>UN</v>
          </cell>
          <cell r="D571">
            <v>4096.42</v>
          </cell>
        </row>
        <row r="572">
          <cell r="A572" t="str">
            <v>06.02.054</v>
          </cell>
          <cell r="B572" t="str">
            <v>PF-33 PORTA EM CHAPA DE ACO 180X215CM</v>
          </cell>
          <cell r="C572" t="str">
            <v>UN</v>
          </cell>
          <cell r="D572">
            <v>6103.26</v>
          </cell>
        </row>
        <row r="573">
          <cell r="A573" t="str">
            <v>06.02.056</v>
          </cell>
          <cell r="B573" t="str">
            <v>PORTA EM CHAPA DE FERRO GALVANIZADO TIPO PF-15</v>
          </cell>
          <cell r="C573" t="str">
            <v>M2</v>
          </cell>
          <cell r="D573">
            <v>2867.96</v>
          </cell>
        </row>
        <row r="574">
          <cell r="A574" t="str">
            <v>06.02.060</v>
          </cell>
          <cell r="B574" t="str">
            <v>PT-38 PORTAO EM GRADIL ELETROFUNDIDO (345X230CM)</v>
          </cell>
          <cell r="C574" t="str">
            <v>UN</v>
          </cell>
          <cell r="D574">
            <v>10852.95</v>
          </cell>
        </row>
        <row r="575">
          <cell r="A575" t="str">
            <v>06.02.061</v>
          </cell>
          <cell r="B575" t="str">
            <v>PT-39 PORTAO EM GRADIL ELETROFUNDIDO (165X230CM)</v>
          </cell>
          <cell r="C575" t="str">
            <v>UN</v>
          </cell>
          <cell r="D575">
            <v>5611.96</v>
          </cell>
        </row>
        <row r="576">
          <cell r="A576" t="str">
            <v>06.02.062</v>
          </cell>
          <cell r="B576" t="str">
            <v>PT-40 BANDEIRA EM GRADIL ELETROFUNDIDO</v>
          </cell>
          <cell r="C576" t="str">
            <v>M2</v>
          </cell>
          <cell r="D576">
            <v>593.79999999999995</v>
          </cell>
        </row>
        <row r="577">
          <cell r="A577" t="str">
            <v>06.02.063</v>
          </cell>
          <cell r="B577" t="str">
            <v>PORTÃO EM GRADIL ELETROFUNDIDO</v>
          </cell>
          <cell r="C577" t="str">
            <v>M2</v>
          </cell>
          <cell r="D577">
            <v>1362.68</v>
          </cell>
        </row>
        <row r="578">
          <cell r="A578" t="str">
            <v>06.02.064</v>
          </cell>
          <cell r="B578" t="str">
            <v>PT-43 PORTAO DE CORRER EM GRADIL ELETROF (360X230CM)</v>
          </cell>
          <cell r="C578" t="str">
            <v>UN</v>
          </cell>
          <cell r="D578">
            <v>12418.36</v>
          </cell>
        </row>
        <row r="579">
          <cell r="A579" t="str">
            <v>06.02.065</v>
          </cell>
          <cell r="B579" t="str">
            <v>PT-44 PORTAO DE CORRER EM GRADIL ELETROF (720X230CM)</v>
          </cell>
          <cell r="C579" t="str">
            <v>UN</v>
          </cell>
          <cell r="D579">
            <v>28376.35</v>
          </cell>
        </row>
        <row r="580">
          <cell r="A580" t="str">
            <v>06.02.066</v>
          </cell>
          <cell r="B580" t="str">
            <v>PT-45 PORTAO DE CORRER EM GRADIL ELETROF (372X230CM)</v>
          </cell>
          <cell r="C580" t="str">
            <v>UN</v>
          </cell>
          <cell r="D580">
            <v>11658.28</v>
          </cell>
        </row>
        <row r="581">
          <cell r="A581" t="str">
            <v>06.02.067</v>
          </cell>
          <cell r="B581" t="str">
            <v>PT-46 PORTAO DE CORRER EM GRADIL ELETROF (732X230CM)</v>
          </cell>
          <cell r="C581" t="str">
            <v>UN</v>
          </cell>
          <cell r="D581">
            <v>23961.7</v>
          </cell>
        </row>
        <row r="582">
          <cell r="A582" t="str">
            <v>06.02.073</v>
          </cell>
          <cell r="B582" t="str">
            <v>PT-47 PORTÃO BASCULANTE-GRADIL ELETROFUND 705X230CM (USO INT)</v>
          </cell>
          <cell r="C582" t="str">
            <v>UN</v>
          </cell>
          <cell r="D582">
            <v>32531.06</v>
          </cell>
        </row>
        <row r="583">
          <cell r="A583" t="str">
            <v>06.02.074</v>
          </cell>
          <cell r="B583" t="str">
            <v>PT-48 PORTÃO BASCULANTE-GRADIL ELETROFUND 525X230CM (USO INT)</v>
          </cell>
          <cell r="C583" t="str">
            <v>UN</v>
          </cell>
          <cell r="D583">
            <v>23231.759999999998</v>
          </cell>
        </row>
        <row r="584">
          <cell r="A584" t="str">
            <v>06.02.075</v>
          </cell>
          <cell r="B584" t="str">
            <v>PT-49 PORTÃO BASCULANTE-GRADIL ELETROFUND 345X230CM (USO INT)</v>
          </cell>
          <cell r="C584" t="str">
            <v>UN</v>
          </cell>
          <cell r="D584">
            <v>11116.19</v>
          </cell>
        </row>
        <row r="585">
          <cell r="A585" t="str">
            <v>06.02.088</v>
          </cell>
          <cell r="B585" t="str">
            <v>PORTÃO DE CORRER EM GRADIL ELETROFUNDIDO</v>
          </cell>
          <cell r="C585" t="str">
            <v>M2</v>
          </cell>
          <cell r="D585">
            <v>1501.58</v>
          </cell>
        </row>
        <row r="586">
          <cell r="A586" t="str">
            <v>06.02.089</v>
          </cell>
          <cell r="B586" t="str">
            <v>PORTÃO BASCULANTE EM GRADIL ELETROFUNDIDO</v>
          </cell>
          <cell r="C586" t="str">
            <v>M2</v>
          </cell>
          <cell r="D586">
            <v>2007.14</v>
          </cell>
        </row>
        <row r="587">
          <cell r="A587" t="str">
            <v>06.02.094</v>
          </cell>
          <cell r="B587" t="str">
            <v>ME-02 MONTANTE ESTRUTURAL VERTICAL P/ESQUADRIAS EM VÃO DE 7,20M</v>
          </cell>
          <cell r="C587" t="str">
            <v>M</v>
          </cell>
          <cell r="D587">
            <v>200.42</v>
          </cell>
        </row>
        <row r="588">
          <cell r="A588" t="str">
            <v>06.02.095</v>
          </cell>
          <cell r="B588" t="str">
            <v>ME-03 MONTANTE ESTRUTURAL HORIZONTAL P/ESQUADRIAS</v>
          </cell>
          <cell r="C588" t="str">
            <v>M</v>
          </cell>
          <cell r="D588">
            <v>188.98</v>
          </cell>
        </row>
        <row r="589">
          <cell r="A589" t="str">
            <v>06.02.098</v>
          </cell>
          <cell r="B589" t="str">
            <v>MONTANTE DA PORTA  PF-A  TUBO AÇO GALVANIZADO 100X100 MM ESPESSURA 3MM.   USO EXCLUSIVO PADRAO CRECHE</v>
          </cell>
          <cell r="C589" t="str">
            <v>M</v>
          </cell>
          <cell r="D589">
            <v>243.73</v>
          </cell>
        </row>
        <row r="590">
          <cell r="A590" t="str">
            <v>06.02.099</v>
          </cell>
          <cell r="B590" t="str">
            <v>SERVICOS EM ELEMENTOS METALICOS/COMPONENTES</v>
          </cell>
          <cell r="C590" t="str">
            <v>MV</v>
          </cell>
          <cell r="D590">
            <v>581.39</v>
          </cell>
        </row>
        <row r="591">
          <cell r="A591" t="str">
            <v>06.02.103</v>
          </cell>
          <cell r="B591" t="str">
            <v>PF-A PORTA 2 FOLHAS 193X210CM ADAPTADA MODELO PF-11 USO EXCLUSIVO PADRÃO CRECHE.</v>
          </cell>
          <cell r="C591" t="str">
            <v>UN</v>
          </cell>
          <cell r="D591">
            <v>5551.85</v>
          </cell>
        </row>
        <row r="592">
          <cell r="A592" t="str">
            <v>06.02.104</v>
          </cell>
          <cell r="B592" t="str">
            <v>"PF-B  PORTA 2 FOLHAS 300X215 CM INCLUSIVE VIDRO LAMINADO 6MM COM MONTANTES ME-02 E ME-03   USO EXCLUSIVO PADRAO CRECHE"</v>
          </cell>
          <cell r="C592" t="str">
            <v>UN</v>
          </cell>
          <cell r="D592">
            <v>12768.33</v>
          </cell>
        </row>
        <row r="593">
          <cell r="A593" t="str">
            <v>06.02.108</v>
          </cell>
          <cell r="B593" t="str">
            <v>PF-D   PORTA DE CORRER  QUATRO FOLHAS ADAPTADA MODELO PF-11  USO EXCLUSIVO PADRAO CRECHE</v>
          </cell>
          <cell r="C593" t="str">
            <v>UN</v>
          </cell>
          <cell r="D593">
            <v>11470.67</v>
          </cell>
        </row>
        <row r="594">
          <cell r="A594" t="str">
            <v>06.02.109</v>
          </cell>
          <cell r="B594" t="str">
            <v>PF-C   PORTA CAIXILHO  93X215 CM ADAPTADA MODELO PF-27  USO EXCLUSIVO PADRAO CRECHE</v>
          </cell>
          <cell r="C594" t="str">
            <v>UN</v>
          </cell>
          <cell r="D594">
            <v>3757.67</v>
          </cell>
        </row>
        <row r="595">
          <cell r="A595" t="str">
            <v>06.03.001</v>
          </cell>
          <cell r="B595" t="str">
            <v>TI-01 TAMPA DE INSPECAO - ACO</v>
          </cell>
          <cell r="C595" t="str">
            <v>UN</v>
          </cell>
          <cell r="D595">
            <v>1265.93</v>
          </cell>
        </row>
        <row r="596">
          <cell r="A596" t="str">
            <v>06.03.003</v>
          </cell>
          <cell r="B596" t="str">
            <v>AF-01 ALCAPAO PARA LAJE DE FORRO</v>
          </cell>
          <cell r="C596" t="str">
            <v>UN</v>
          </cell>
          <cell r="D596">
            <v>809.31</v>
          </cell>
        </row>
        <row r="597">
          <cell r="A597" t="str">
            <v>06.03.016</v>
          </cell>
          <cell r="B597" t="str">
            <v>BP-01 BARRA ANTIPANICO SIMPLES</v>
          </cell>
          <cell r="C597" t="str">
            <v>UN</v>
          </cell>
          <cell r="D597">
            <v>1036.5999999999999</v>
          </cell>
        </row>
        <row r="598">
          <cell r="A598" t="str">
            <v>06.03.017</v>
          </cell>
          <cell r="B598" t="str">
            <v>BP-02 BARRA ANTIPANICO DUPLA</v>
          </cell>
          <cell r="C598" t="str">
            <v>UN</v>
          </cell>
          <cell r="D598">
            <v>2270.56</v>
          </cell>
        </row>
        <row r="599">
          <cell r="A599" t="str">
            <v>06.03.018</v>
          </cell>
          <cell r="B599" t="str">
            <v>TP-03 TELA DE PROTEÇÃO ARAME GALVANIZADO ONDULADO  - REQUADRO DE FERRO</v>
          </cell>
          <cell r="C599" t="str">
            <v>M2</v>
          </cell>
          <cell r="D599">
            <v>590.70000000000005</v>
          </cell>
        </row>
        <row r="600">
          <cell r="A600" t="str">
            <v>06.03.019</v>
          </cell>
          <cell r="B600" t="str">
            <v>EM-05 ESCADA MARINHEIRO (GALVANIZADA)</v>
          </cell>
          <cell r="C600" t="str">
            <v>M</v>
          </cell>
          <cell r="D600">
            <v>919.89</v>
          </cell>
        </row>
        <row r="601">
          <cell r="A601" t="str">
            <v>06.03.020</v>
          </cell>
          <cell r="B601" t="str">
            <v>EM-06 ESCADA DE MARINHEIRO C/GUARDA CORPO GALVANIZADA</v>
          </cell>
          <cell r="C601" t="str">
            <v>M</v>
          </cell>
          <cell r="D601">
            <v>1712.72</v>
          </cell>
        </row>
        <row r="602">
          <cell r="A602" t="str">
            <v>06.03.024</v>
          </cell>
          <cell r="B602" t="str">
            <v>TP-12 TELA DE PROTECAO REMOVIVEL</v>
          </cell>
          <cell r="C602" t="str">
            <v>M2</v>
          </cell>
          <cell r="D602">
            <v>1217.1300000000001</v>
          </cell>
        </row>
        <row r="603">
          <cell r="A603" t="str">
            <v>06.03.032</v>
          </cell>
          <cell r="B603" t="str">
            <v>GR-01 GRADE DE PROTECAO FERRO CHATO 1" X 1/4" MALHA 15CM X15CM</v>
          </cell>
          <cell r="C603" t="str">
            <v>M2</v>
          </cell>
          <cell r="D603">
            <v>914.69</v>
          </cell>
        </row>
        <row r="604">
          <cell r="A604" t="str">
            <v>06.03.035</v>
          </cell>
          <cell r="B604" t="str">
            <v>GR-02 GRADE DE PROTECAO / GUICHE (122X105 CM) FERRO CHATO 1/2" X 1/8"</v>
          </cell>
          <cell r="C604" t="str">
            <v>UN</v>
          </cell>
          <cell r="D604">
            <v>961.51</v>
          </cell>
        </row>
        <row r="605">
          <cell r="A605" t="str">
            <v>06.03.036</v>
          </cell>
          <cell r="B605" t="str">
            <v>CHAPA PERFURADA GALV 14(FUROS REDONDOS E ALTERNADOS 3/8")AREA PERF 48%</v>
          </cell>
          <cell r="C605" t="str">
            <v>M2</v>
          </cell>
          <cell r="D605">
            <v>355.95</v>
          </cell>
        </row>
        <row r="606">
          <cell r="A606" t="str">
            <v>06.03.037</v>
          </cell>
          <cell r="B606" t="str">
            <v>PERFIL METALICO TUBULAR SECCAO QUADRADA 8X8CM E=3MM</v>
          </cell>
          <cell r="C606" t="str">
            <v>M</v>
          </cell>
          <cell r="D606">
            <v>212.7</v>
          </cell>
        </row>
        <row r="607">
          <cell r="A607" t="str">
            <v>06.03.039</v>
          </cell>
          <cell r="B607" t="str">
            <v>TELA DE PROTEÇÃO CONTRA NIDIFICACAO DE PASSAROS</v>
          </cell>
          <cell r="C607" t="str">
            <v>M2</v>
          </cell>
          <cell r="D607">
            <v>60.4</v>
          </cell>
        </row>
        <row r="608">
          <cell r="A608" t="str">
            <v>06.03.040</v>
          </cell>
          <cell r="B608" t="str">
            <v>TELA ARAME GALVANIZADO MOSQUITEIRA CONTRA INSETOS</v>
          </cell>
          <cell r="C608" t="str">
            <v>M2</v>
          </cell>
          <cell r="D608">
            <v>513.52</v>
          </cell>
        </row>
        <row r="609">
          <cell r="A609" t="str">
            <v>06.03.060</v>
          </cell>
          <cell r="B609" t="str">
            <v>BARRA DE APOIO P/DEFICIENTES EM INOX ESCOVADO</v>
          </cell>
          <cell r="C609" t="str">
            <v>CJ</v>
          </cell>
          <cell r="D609">
            <v>666.89</v>
          </cell>
        </row>
        <row r="610">
          <cell r="A610" t="str">
            <v>06.03.061</v>
          </cell>
          <cell r="B610" t="str">
            <v>CO-27 CORRIMÃO DUPLO AÇO INOX FORNECIDO E INSTALADO</v>
          </cell>
          <cell r="C610" t="str">
            <v>M</v>
          </cell>
          <cell r="D610">
            <v>1083.22</v>
          </cell>
        </row>
        <row r="611">
          <cell r="A611" t="str">
            <v>06.03.062</v>
          </cell>
          <cell r="B611" t="str">
            <v>CO-28 CORRIMÃO DUPLO COM MONTANTE VERTICAL AÇO INOX FORNECIDO E INSTALADO</v>
          </cell>
          <cell r="C611" t="str">
            <v>M</v>
          </cell>
          <cell r="D611">
            <v>1418.19</v>
          </cell>
        </row>
        <row r="612">
          <cell r="A612" t="str">
            <v>06.03.063</v>
          </cell>
          <cell r="B612" t="str">
            <v>CO-29 CORRIMÃO DUPLO INTERMEDIÁRIO AÇO INOX FORNECIDO E INSTALADO</v>
          </cell>
          <cell r="C612" t="str">
            <v>M</v>
          </cell>
          <cell r="D612">
            <v>1619.27</v>
          </cell>
        </row>
        <row r="613">
          <cell r="A613" t="str">
            <v>06.03.064</v>
          </cell>
          <cell r="B613" t="str">
            <v>CO-30 GUARDA-CORPO TUBULAR AÇO INOX FORNECIDO E INSTALADO</v>
          </cell>
          <cell r="C613" t="str">
            <v>M</v>
          </cell>
          <cell r="D613">
            <v>813.74</v>
          </cell>
        </row>
        <row r="614">
          <cell r="A614" t="str">
            <v>06.03.066</v>
          </cell>
          <cell r="B614" t="str">
            <v>BANCO COM ASSENTO DE CONCRETO ARMADO LISO DESEMPENADO COM PINTURA VERNIZ ACRÍLICO  ARMAÇAO ENGASTADA NA LAJE DE PISO E PILARETE BLOCO CONCRETO REVESTIDO</v>
          </cell>
          <cell r="C614" t="str">
            <v>M</v>
          </cell>
          <cell r="D614">
            <v>312.67</v>
          </cell>
        </row>
        <row r="615">
          <cell r="A615" t="str">
            <v>06.03.067</v>
          </cell>
          <cell r="B615" t="str">
            <v>FQ-05 ALAMBRADO PARA QUADRA COBERTA TÉRREA (BROCA)</v>
          </cell>
          <cell r="C615" t="str">
            <v>M</v>
          </cell>
          <cell r="D615">
            <v>1454.15</v>
          </cell>
        </row>
        <row r="616">
          <cell r="A616" t="str">
            <v>06.03.068</v>
          </cell>
          <cell r="B616" t="str">
            <v>FQ-06 ALAMBRADO PARA QUADRA COBERTA TERREA (SAPATA)</v>
          </cell>
          <cell r="C616" t="str">
            <v>M</v>
          </cell>
          <cell r="D616">
            <v>1366.02</v>
          </cell>
        </row>
        <row r="617">
          <cell r="A617" t="str">
            <v>06.03.069</v>
          </cell>
          <cell r="B617" t="str">
            <v>QE-36 REDE DE PROTECAO PARA QUADRAS DE ESPORTES</v>
          </cell>
          <cell r="C617" t="str">
            <v>M2</v>
          </cell>
          <cell r="D617">
            <v>33.630000000000003</v>
          </cell>
        </row>
        <row r="618">
          <cell r="A618" t="str">
            <v>06.03.073</v>
          </cell>
          <cell r="B618" t="str">
            <v>QE-41 TABELA DE BASQUETE (SOMENTE TRELICA - FIXACAO PAREDE/PILAR)</v>
          </cell>
          <cell r="C618" t="str">
            <v>UN</v>
          </cell>
          <cell r="D618">
            <v>3506.01</v>
          </cell>
        </row>
        <row r="619">
          <cell r="A619" t="str">
            <v>06.03.074</v>
          </cell>
          <cell r="B619" t="str">
            <v>QE-42 POSTE PARA REDE DE VOLEIBOL (FUNDACAO DIRETA)</v>
          </cell>
          <cell r="C619" t="str">
            <v>PR</v>
          </cell>
          <cell r="D619">
            <v>2111.04</v>
          </cell>
        </row>
        <row r="620">
          <cell r="A620" t="str">
            <v>06.03.075</v>
          </cell>
          <cell r="B620" t="str">
            <v>QE-43 POSTE PARA REDE VOLEIBOL (LAJE ALVEOLAR)</v>
          </cell>
          <cell r="C620" t="str">
            <v>PR</v>
          </cell>
          <cell r="D620">
            <v>2190.54</v>
          </cell>
        </row>
        <row r="621">
          <cell r="A621" t="str">
            <v>06.03.076</v>
          </cell>
          <cell r="B621" t="str">
            <v>QE-44 POSTE PARA REDE VOLEIBOL (PRE-LAJE TRELICADA)</v>
          </cell>
          <cell r="C621" t="str">
            <v>PR</v>
          </cell>
          <cell r="D621">
            <v>2182.48</v>
          </cell>
        </row>
        <row r="622">
          <cell r="A622" t="str">
            <v>06.03.077</v>
          </cell>
          <cell r="B622" t="str">
            <v>QE-45 TRAVE DE FUTEBOL DE SALAO (FUNDACAO DIRETA)</v>
          </cell>
          <cell r="C622" t="str">
            <v>UN</v>
          </cell>
          <cell r="D622">
            <v>1316.1</v>
          </cell>
        </row>
        <row r="623">
          <cell r="A623" t="str">
            <v>06.03.078</v>
          </cell>
          <cell r="B623" t="str">
            <v>QE-46 TRAVE DE FUTEBOL DE SALAO (LAJE ALVEOLAR)</v>
          </cell>
          <cell r="C623" t="str">
            <v>UN</v>
          </cell>
          <cell r="D623">
            <v>1296.6400000000001</v>
          </cell>
        </row>
        <row r="624">
          <cell r="A624" t="str">
            <v>06.03.079</v>
          </cell>
          <cell r="B624" t="str">
            <v>QE-47 TRAVE DE FUTEBOL DE SALAO (PRE-LAJE TRELICADA)</v>
          </cell>
          <cell r="C624" t="str">
            <v>UN</v>
          </cell>
          <cell r="D624">
            <v>1288.58</v>
          </cell>
        </row>
        <row r="625">
          <cell r="A625" t="str">
            <v>06.03.080</v>
          </cell>
          <cell r="B625" t="str">
            <v>QE-39 TABELA DE BASQUETE (LAJE ALVEOLAR)</v>
          </cell>
          <cell r="C625" t="str">
            <v>UN</v>
          </cell>
          <cell r="D625">
            <v>5557.42</v>
          </cell>
        </row>
        <row r="626">
          <cell r="A626" t="str">
            <v>06.03.081</v>
          </cell>
          <cell r="B626" t="str">
            <v>QE-40 TABELA DE BASQUETE (PRE-LAJE TRELIÇADA)</v>
          </cell>
          <cell r="C626" t="str">
            <v>UN</v>
          </cell>
          <cell r="D626">
            <v>5660.5</v>
          </cell>
        </row>
        <row r="627">
          <cell r="A627" t="str">
            <v>06.03.082</v>
          </cell>
          <cell r="B627" t="str">
            <v>CO-31 CORRIMÃO SIMPLES AÇO INOX FORNECIDO E INSTALADO</v>
          </cell>
          <cell r="C627" t="str">
            <v>M</v>
          </cell>
          <cell r="D627">
            <v>367.38</v>
          </cell>
        </row>
        <row r="628">
          <cell r="A628" t="str">
            <v>06.03.083</v>
          </cell>
          <cell r="B628" t="str">
            <v>CO-32 CORRIMÃO SIMPLES C/ MONTANTE VERTICAL AÇO INOX  FORNECIDO E INSTALADO</v>
          </cell>
          <cell r="C628" t="str">
            <v>M</v>
          </cell>
          <cell r="D628">
            <v>930.05</v>
          </cell>
        </row>
        <row r="629">
          <cell r="A629" t="str">
            <v>06.03.084</v>
          </cell>
          <cell r="B629" t="str">
            <v>CO-33 CORRIMÃO SIMPLES INTERMEDIÁRIO AÇO INOX FORNECIDO E INSTALADO</v>
          </cell>
          <cell r="C629" t="str">
            <v>M</v>
          </cell>
          <cell r="D629">
            <v>1250.8800000000001</v>
          </cell>
        </row>
        <row r="630">
          <cell r="A630" t="str">
            <v>06.03.085</v>
          </cell>
          <cell r="B630" t="str">
            <v>EM-07 ESCADA MARINHEIRO GALVANIZADA ACESSO POÇO DO ELEVADOR</v>
          </cell>
          <cell r="C630" t="str">
            <v>UN</v>
          </cell>
          <cell r="D630">
            <v>1098.1400000000001</v>
          </cell>
        </row>
        <row r="631">
          <cell r="A631" t="str">
            <v>06.03.090</v>
          </cell>
          <cell r="B631" t="str">
            <v>CAIXILHARIA EM ALUMINIO</v>
          </cell>
          <cell r="C631" t="str">
            <v>KG</v>
          </cell>
          <cell r="D631">
            <v>155.66</v>
          </cell>
        </row>
        <row r="632">
          <cell r="A632" t="str">
            <v>06.03.091</v>
          </cell>
          <cell r="B632" t="str">
            <v>CAIXILHARIA EM FERRO</v>
          </cell>
          <cell r="C632" t="str">
            <v>KG</v>
          </cell>
          <cell r="D632">
            <v>60.22</v>
          </cell>
        </row>
        <row r="633">
          <cell r="A633" t="str">
            <v>06.03.099</v>
          </cell>
          <cell r="B633" t="str">
            <v>SERVICOS EM ELEMENTOS METALICOS/COMPONENTES</v>
          </cell>
          <cell r="C633" t="str">
            <v>MV</v>
          </cell>
          <cell r="D633">
            <v>581.39</v>
          </cell>
        </row>
        <row r="634">
          <cell r="A634" t="str">
            <v>06.03.100</v>
          </cell>
          <cell r="B634" t="str">
            <v>CO-34 CORRIMÃO DUPLO AÇO GALVANIZADO COM PINTURA ESMALTE.</v>
          </cell>
          <cell r="C634" t="str">
            <v>M</v>
          </cell>
          <cell r="D634">
            <v>654.96</v>
          </cell>
        </row>
        <row r="635">
          <cell r="A635" t="str">
            <v>06.03.101</v>
          </cell>
          <cell r="B635" t="str">
            <v>CO-35 CORRIMÃO DUPLO COM MONTANTE VERTICAL AÇO GALVANIZADO COM PINTURA ESMALTE</v>
          </cell>
          <cell r="C635" t="str">
            <v>M</v>
          </cell>
          <cell r="D635">
            <v>900.98</v>
          </cell>
        </row>
        <row r="636">
          <cell r="A636" t="str">
            <v>06.03.102</v>
          </cell>
          <cell r="B636" t="str">
            <v>CO-36 CORRIMÃO DUPLO INTERMEDIÁRIO AÇO GALVANIZADO COM PINTURA ESMALTE</v>
          </cell>
          <cell r="C636" t="str">
            <v>M</v>
          </cell>
          <cell r="D636">
            <v>611.84</v>
          </cell>
        </row>
        <row r="637">
          <cell r="A637" t="str">
            <v>06.03.103</v>
          </cell>
          <cell r="B637" t="str">
            <v>CO-37 CORRIMÃO SIMPLES AÇO GALVANIZADO COM PINTURA ESMALTE</v>
          </cell>
          <cell r="C637" t="str">
            <v>M</v>
          </cell>
          <cell r="D637">
            <v>402</v>
          </cell>
        </row>
        <row r="638">
          <cell r="A638" t="str">
            <v>06.03.104</v>
          </cell>
          <cell r="B638" t="str">
            <v>CO-38 CORRIMÃO SIMPLES COM MONTANTE VERTICAL AÇO GALVANIZADO COM PINTURA ESMALTE</v>
          </cell>
          <cell r="C638" t="str">
            <v>M</v>
          </cell>
          <cell r="D638">
            <v>698.49</v>
          </cell>
        </row>
        <row r="639">
          <cell r="A639" t="str">
            <v>06.03.105</v>
          </cell>
          <cell r="B639" t="str">
            <v>CO-39 CORRIMÃO SIMPLES INTERMEDIÁRIO AÇO GALVANIZADO COM PINTURA ESMALTE</v>
          </cell>
          <cell r="C639" t="str">
            <v>M</v>
          </cell>
          <cell r="D639">
            <v>794.99</v>
          </cell>
        </row>
        <row r="640">
          <cell r="A640" t="str">
            <v>06.03.106</v>
          </cell>
          <cell r="B640" t="str">
            <v>CO-40 GUARDA-CORPO TUBULAR H=15CM SOBRE ALVENARIA AÇO GALVANIZADO COM PINTURA ESMALTE</v>
          </cell>
          <cell r="C640" t="str">
            <v>M</v>
          </cell>
          <cell r="D640">
            <v>534.07000000000005</v>
          </cell>
        </row>
        <row r="641">
          <cell r="A641" t="str">
            <v>06.03.107</v>
          </cell>
          <cell r="B641" t="str">
            <v>CO-41 GUARDA-CORPO COM CHAPA PERFURADA H=110CM  AÇO GALVANIZADO COM PINTURA ESMALTE</v>
          </cell>
          <cell r="C641" t="str">
            <v>M</v>
          </cell>
          <cell r="D641">
            <v>1633.78</v>
          </cell>
        </row>
        <row r="642">
          <cell r="A642" t="str">
            <v>06.03.108</v>
          </cell>
          <cell r="B642" t="str">
            <v>CO-42 GUARDA-CORPO COM CHAPA PERFURADA H=130CM AÇO GALVANIZADO COM PINTURA ESMALTE</v>
          </cell>
          <cell r="C642" t="str">
            <v>M</v>
          </cell>
          <cell r="D642">
            <v>1818.26</v>
          </cell>
        </row>
        <row r="643">
          <cell r="A643" t="str">
            <v>06.03.109</v>
          </cell>
          <cell r="B643" t="str">
            <v>CO-43 GUARDA-CORPO COM GRADIL DE FECHAMENTO H=110CM  AÇO GALVANIZADO COM PINTURA ESMALTE</v>
          </cell>
          <cell r="C643" t="str">
            <v>M</v>
          </cell>
          <cell r="D643">
            <v>1200.44</v>
          </cell>
        </row>
        <row r="644">
          <cell r="A644" t="str">
            <v>06.03.110</v>
          </cell>
          <cell r="B644" t="str">
            <v>CO-44 GUARDA-CORPO COM GRADIL DE FECHAMENTO H=130CM  AÇO GALVANIZADO COM PINTURA ESMALTE</v>
          </cell>
          <cell r="C644" t="str">
            <v>M</v>
          </cell>
          <cell r="D644">
            <v>1324.43</v>
          </cell>
        </row>
        <row r="645">
          <cell r="A645" t="str">
            <v>06.03.111</v>
          </cell>
          <cell r="B645" t="str">
            <v>CO-45 GUARDA-CORPO TUBULAR COM GRADIL DE FECHAMENTO H=110CM  AÇO GALVANIZADO COM PINTURA ESMALTE</v>
          </cell>
          <cell r="C645" t="str">
            <v>M</v>
          </cell>
          <cell r="D645">
            <v>1165.53</v>
          </cell>
        </row>
        <row r="646">
          <cell r="A646" t="str">
            <v>06.03.112</v>
          </cell>
          <cell r="B646" t="str">
            <v>CO-46 GUARDA-CORPO TUBULAR COM GRADIL DE FECHAMENTO H=130CM  AÇO GALVANIZADO COM PINTURA ESMALTE</v>
          </cell>
          <cell r="C646" t="str">
            <v>M</v>
          </cell>
          <cell r="D646">
            <v>1218.77</v>
          </cell>
        </row>
        <row r="647">
          <cell r="A647" t="str">
            <v>06.03.113</v>
          </cell>
          <cell r="B647" t="str">
            <v>CO-47 GUARDA-CORPO TUBULAR H=20CM SOBRE ALVENARIA AÇO GALVANIZADO COM PINTURA ESMALTE</v>
          </cell>
          <cell r="C647" t="str">
            <v>M</v>
          </cell>
          <cell r="D647">
            <v>634.30999999999995</v>
          </cell>
        </row>
        <row r="648">
          <cell r="A648" t="str">
            <v>06.03.115</v>
          </cell>
          <cell r="B648" t="str">
            <v>QE-38 TABELA DE BASQUETE INCLUSIVE GALVANIZAÇÃO A FOGO E PINTURA ESMALTE  FUNDACAO BROCA Ø 25CM</v>
          </cell>
          <cell r="C648" t="str">
            <v>UN</v>
          </cell>
          <cell r="D648">
            <v>7348.85</v>
          </cell>
        </row>
        <row r="649">
          <cell r="A649" t="str">
            <v>06.50.030</v>
          </cell>
          <cell r="B649" t="str">
            <v>DEMOLIÇÃO DE DEGRAUS DE ESCADA DE MARINHEIRO EM GRAMPOS</v>
          </cell>
          <cell r="C649" t="str">
            <v>UN</v>
          </cell>
          <cell r="D649">
            <v>4.12</v>
          </cell>
        </row>
        <row r="650">
          <cell r="A650" t="str">
            <v>06.50.099</v>
          </cell>
          <cell r="B650" t="str">
            <v>DEMOLICOES</v>
          </cell>
          <cell r="C650" t="str">
            <v>MV</v>
          </cell>
          <cell r="D650">
            <v>581.39</v>
          </cell>
        </row>
        <row r="651">
          <cell r="A651" t="str">
            <v>06.60.001</v>
          </cell>
          <cell r="B651" t="str">
            <v>RETIRADA DE ESQUADRIAS METÁLICAS</v>
          </cell>
          <cell r="C651" t="str">
            <v>M2</v>
          </cell>
          <cell r="D651">
            <v>32.19</v>
          </cell>
        </row>
        <row r="652">
          <cell r="A652" t="str">
            <v>06.60.002</v>
          </cell>
          <cell r="B652" t="str">
            <v>RETIRADA DE TELA</v>
          </cell>
          <cell r="C652" t="str">
            <v>M2</v>
          </cell>
          <cell r="D652">
            <v>9.7799999999999994</v>
          </cell>
        </row>
        <row r="653">
          <cell r="A653" t="str">
            <v>06.60.005</v>
          </cell>
          <cell r="B653" t="str">
            <v>RETIRADA DE BATENTES</v>
          </cell>
          <cell r="C653" t="str">
            <v>UN</v>
          </cell>
          <cell r="D653">
            <v>55.19</v>
          </cell>
        </row>
        <row r="654">
          <cell r="A654" t="str">
            <v>06.60.050</v>
          </cell>
          <cell r="B654" t="str">
            <v>RETIRADA DE BRAÇO DE ALAVANCA</v>
          </cell>
          <cell r="C654" t="str">
            <v>UN</v>
          </cell>
          <cell r="D654">
            <v>17.64</v>
          </cell>
        </row>
        <row r="655">
          <cell r="A655" t="str">
            <v>06.60.051</v>
          </cell>
          <cell r="B655" t="str">
            <v>RETIRADA DE ALAVANCA</v>
          </cell>
          <cell r="C655" t="str">
            <v>UN</v>
          </cell>
          <cell r="D655">
            <v>14.11</v>
          </cell>
        </row>
        <row r="656">
          <cell r="A656" t="str">
            <v>06.60.052</v>
          </cell>
          <cell r="B656" t="str">
            <v>RETIRADA DE PUXADOR DE ENGATE PARA CAIXILHO DE CORRER</v>
          </cell>
          <cell r="C656" t="str">
            <v>UN</v>
          </cell>
          <cell r="D656">
            <v>4.9400000000000004</v>
          </cell>
        </row>
        <row r="657">
          <cell r="A657" t="str">
            <v>06.60.060</v>
          </cell>
          <cell r="B657" t="str">
            <v>RETIRADA DE ESCADA DE MARINHEIRO COM GUARDA-CORPO</v>
          </cell>
          <cell r="C657" t="str">
            <v>M</v>
          </cell>
          <cell r="D657">
            <v>36.79</v>
          </cell>
        </row>
        <row r="658">
          <cell r="A658" t="str">
            <v>06.60.099</v>
          </cell>
          <cell r="B658" t="str">
            <v>RETIRADAS</v>
          </cell>
          <cell r="C658" t="str">
            <v>MV</v>
          </cell>
          <cell r="D658">
            <v>581.39</v>
          </cell>
        </row>
        <row r="659">
          <cell r="A659" t="str">
            <v>06.70.001</v>
          </cell>
          <cell r="B659" t="str">
            <v>RECOLOCAÇÃO DE ESQUADRIAS METÁLICAS</v>
          </cell>
          <cell r="C659" t="str">
            <v>M2</v>
          </cell>
          <cell r="D659">
            <v>45.99</v>
          </cell>
        </row>
        <row r="660">
          <cell r="A660" t="str">
            <v>06.70.005</v>
          </cell>
          <cell r="B660" t="str">
            <v>RECOLOCAÇÃO DE BATENTES</v>
          </cell>
          <cell r="C660" t="str">
            <v>UN</v>
          </cell>
          <cell r="D660">
            <v>59.79</v>
          </cell>
        </row>
        <row r="661">
          <cell r="A661" t="str">
            <v>06.70.020</v>
          </cell>
          <cell r="B661" t="str">
            <v>RECOLOCACAO DE TELA</v>
          </cell>
          <cell r="C661" t="str">
            <v>M2</v>
          </cell>
          <cell r="D661">
            <v>12.85</v>
          </cell>
        </row>
        <row r="662">
          <cell r="A662" t="str">
            <v>06.70.050</v>
          </cell>
          <cell r="B662" t="str">
            <v>RECOLOCAÇÃO DE BRAÇO DE ALAVANCA</v>
          </cell>
          <cell r="C662" t="str">
            <v>M</v>
          </cell>
          <cell r="D662">
            <v>42.34</v>
          </cell>
        </row>
        <row r="663">
          <cell r="A663" t="str">
            <v>06.70.051</v>
          </cell>
          <cell r="B663" t="str">
            <v>RECOLOCAÇÃO DE ALAVANCA</v>
          </cell>
          <cell r="C663" t="str">
            <v>UN</v>
          </cell>
          <cell r="D663">
            <v>38.81</v>
          </cell>
        </row>
        <row r="664">
          <cell r="A664" t="str">
            <v>06.70.052</v>
          </cell>
          <cell r="B664" t="str">
            <v>RECOLOCAÇÃO DE PUXADOR DE ENGATE PARA CAIXILHO DE CORRER</v>
          </cell>
          <cell r="C664" t="str">
            <v>UN</v>
          </cell>
          <cell r="D664">
            <v>7.05</v>
          </cell>
        </row>
        <row r="665">
          <cell r="A665" t="str">
            <v>06.70.060</v>
          </cell>
          <cell r="B665" t="str">
            <v>RECOLOCAÇÃO DE ESCADA MARINHEIRO COM GUARDA CORPO</v>
          </cell>
          <cell r="C665" t="str">
            <v>M</v>
          </cell>
          <cell r="D665">
            <v>36.79</v>
          </cell>
        </row>
        <row r="666">
          <cell r="A666" t="str">
            <v>06.70.099</v>
          </cell>
          <cell r="B666" t="str">
            <v>RECOLOCACOES DE ELEMENTOS METALICOS/COMPONENTES</v>
          </cell>
          <cell r="C666" t="str">
            <v>MV</v>
          </cell>
          <cell r="D666">
            <v>581.39</v>
          </cell>
        </row>
        <row r="667">
          <cell r="A667" t="str">
            <v>06.80.001</v>
          </cell>
          <cell r="B667" t="str">
            <v>CAIXILHO BASCULANTE EM PERFIL DE FERRO</v>
          </cell>
          <cell r="C667" t="str">
            <v>M2</v>
          </cell>
          <cell r="D667">
            <v>1369.09</v>
          </cell>
        </row>
        <row r="668">
          <cell r="A668" t="str">
            <v>06.80.003</v>
          </cell>
          <cell r="B668" t="str">
            <v>CAIXILHO FIXO EM PERFIL DE FERRO</v>
          </cell>
          <cell r="C668" t="str">
            <v>M2</v>
          </cell>
          <cell r="D668">
            <v>1243.78</v>
          </cell>
        </row>
        <row r="669">
          <cell r="A669" t="str">
            <v>06.80.005</v>
          </cell>
          <cell r="B669" t="str">
            <v>CAIXILHO DE CORRER EM PERFIL DE FERRO</v>
          </cell>
          <cell r="C669" t="str">
            <v>M2</v>
          </cell>
          <cell r="D669">
            <v>985.43</v>
          </cell>
        </row>
        <row r="670">
          <cell r="A670" t="str">
            <v>06.80.008</v>
          </cell>
          <cell r="B670" t="str">
            <v>FOLHA PARA CAIXILHO DE CORRER EM PERFIL DE FERRO</v>
          </cell>
          <cell r="C670" t="str">
            <v>M2</v>
          </cell>
          <cell r="D670">
            <v>389.43</v>
          </cell>
        </row>
        <row r="671">
          <cell r="A671" t="str">
            <v>06.80.009</v>
          </cell>
          <cell r="B671" t="str">
            <v>CAIXILHO MAXIMAR DE FERRO</v>
          </cell>
          <cell r="C671" t="str">
            <v>M2</v>
          </cell>
          <cell r="D671">
            <v>1039.6300000000001</v>
          </cell>
        </row>
        <row r="672">
          <cell r="A672" t="str">
            <v>06.80.019</v>
          </cell>
          <cell r="B672" t="str">
            <v>PORTA PANTOGRAFICA</v>
          </cell>
          <cell r="C672" t="str">
            <v>M2</v>
          </cell>
          <cell r="D672">
            <v>1000.8</v>
          </cell>
        </row>
        <row r="673">
          <cell r="A673" t="str">
            <v>06.80.020</v>
          </cell>
          <cell r="B673" t="str">
            <v>PORTA DE ENROLAR EM TIRAS ARTICULADAS</v>
          </cell>
          <cell r="C673" t="str">
            <v>M2</v>
          </cell>
          <cell r="D673">
            <v>519.55999999999995</v>
          </cell>
        </row>
        <row r="674">
          <cell r="A674" t="str">
            <v>06.80.021</v>
          </cell>
          <cell r="B674" t="str">
            <v>PORTA DE ENROLAR EM GRADES RETANGULARES</v>
          </cell>
          <cell r="C674" t="str">
            <v>M2</v>
          </cell>
          <cell r="D674">
            <v>484.01</v>
          </cell>
        </row>
        <row r="675">
          <cell r="A675" t="str">
            <v>06.80.023</v>
          </cell>
          <cell r="B675" t="str">
            <v>PORTAO DE 1 FOLHA DE TUBOS E TELA GALVANIZADOS COM PORTA CADEADO</v>
          </cell>
          <cell r="C675" t="str">
            <v>M2</v>
          </cell>
          <cell r="D675">
            <v>894.22</v>
          </cell>
        </row>
        <row r="676">
          <cell r="A676" t="str">
            <v>06.80.025</v>
          </cell>
          <cell r="B676" t="str">
            <v>PORTAO DE 2 FOLHAS DE TUBO E TELA GALVANIZADOS COM PORTA CADEADO</v>
          </cell>
          <cell r="C676" t="str">
            <v>M2</v>
          </cell>
          <cell r="D676">
            <v>869.71</v>
          </cell>
        </row>
        <row r="677">
          <cell r="A677" t="str">
            <v>06.80.029</v>
          </cell>
          <cell r="B677" t="str">
            <v>TELA DE PROTEÇAO P/CAIXILHO C/REQ. DE PERFIL DE FERRO E TELA ARAME GALV.</v>
          </cell>
          <cell r="C677" t="str">
            <v>M2</v>
          </cell>
          <cell r="D677">
            <v>257.58999999999997</v>
          </cell>
        </row>
        <row r="678">
          <cell r="A678" t="str">
            <v>06.80.033</v>
          </cell>
          <cell r="B678" t="str">
            <v>CHAPA DE FERRO N 14, INCLUSIVE SOLDAGEM</v>
          </cell>
          <cell r="C678" t="str">
            <v>M2</v>
          </cell>
          <cell r="D678">
            <v>438.84</v>
          </cell>
        </row>
        <row r="679">
          <cell r="A679" t="str">
            <v>06.80.043</v>
          </cell>
          <cell r="B679" t="str">
            <v>BRACO DE ALAVANCA DE FERRO</v>
          </cell>
          <cell r="C679" t="str">
            <v>M</v>
          </cell>
          <cell r="D679">
            <v>50.27</v>
          </cell>
        </row>
        <row r="680">
          <cell r="A680" t="str">
            <v>06.80.044</v>
          </cell>
          <cell r="B680" t="str">
            <v>ALAVANCA PARA CAIXILHO BASCULANTE</v>
          </cell>
          <cell r="C680" t="str">
            <v>UN</v>
          </cell>
          <cell r="D680">
            <v>41.74</v>
          </cell>
        </row>
        <row r="681">
          <cell r="A681" t="str">
            <v>06.80.045</v>
          </cell>
          <cell r="B681" t="str">
            <v>PUXADORES DE ENGATE EM LATAO CROMADO PARA CAIXILHO DE CORRER</v>
          </cell>
          <cell r="C681" t="str">
            <v>UN</v>
          </cell>
          <cell r="D681">
            <v>112.36</v>
          </cell>
        </row>
        <row r="682">
          <cell r="A682" t="str">
            <v>06.80.046</v>
          </cell>
          <cell r="B682" t="str">
            <v>CADEADO E PORTA CADEADO</v>
          </cell>
          <cell r="C682" t="str">
            <v>UN</v>
          </cell>
          <cell r="D682">
            <v>48.37</v>
          </cell>
        </row>
        <row r="683">
          <cell r="A683" t="str">
            <v>06.80.049</v>
          </cell>
          <cell r="B683" t="str">
            <v>LUBRIFICACAO DE CAIXILHO E TROCA DE REBITES</v>
          </cell>
          <cell r="C683" t="str">
            <v>M2</v>
          </cell>
          <cell r="D683">
            <v>10.78</v>
          </cell>
        </row>
        <row r="684">
          <cell r="A684" t="str">
            <v>06.80.050</v>
          </cell>
          <cell r="B684" t="str">
            <v>FERRO TRABALHADO (CAIXILHO)</v>
          </cell>
          <cell r="C684" t="str">
            <v>KG</v>
          </cell>
          <cell r="D684">
            <v>60.22</v>
          </cell>
        </row>
        <row r="685">
          <cell r="A685" t="str">
            <v>06.80.082</v>
          </cell>
          <cell r="B685" t="str">
            <v>CAIXILHO FIXO EM ALUMINIO ANODIZADO</v>
          </cell>
          <cell r="C685" t="str">
            <v>M2</v>
          </cell>
          <cell r="D685">
            <v>1122.04</v>
          </cell>
        </row>
        <row r="686">
          <cell r="A686" t="str">
            <v>06.80.084</v>
          </cell>
          <cell r="B686" t="str">
            <v>CAIXILHO DE CORRER EM ALUMINIO ANODIZADO</v>
          </cell>
          <cell r="C686" t="str">
            <v>M2</v>
          </cell>
          <cell r="D686">
            <v>247.45</v>
          </cell>
        </row>
        <row r="687">
          <cell r="A687" t="str">
            <v>06.80.086</v>
          </cell>
          <cell r="B687" t="str">
            <v>FOLHA PARA CAIXILHO DE CORRER EM ALUMINIO ANODIZADO</v>
          </cell>
          <cell r="C687" t="str">
            <v>M2</v>
          </cell>
          <cell r="D687">
            <v>708.22</v>
          </cell>
        </row>
        <row r="688">
          <cell r="A688" t="str">
            <v>06.80.088</v>
          </cell>
          <cell r="B688" t="str">
            <v>CAIXILHO MAXIMAR EM ALUMINIO ANODIZADO</v>
          </cell>
          <cell r="C688" t="str">
            <v>M2</v>
          </cell>
          <cell r="D688">
            <v>1521.1</v>
          </cell>
        </row>
        <row r="689">
          <cell r="A689" t="str">
            <v>06.80.094</v>
          </cell>
          <cell r="B689" t="str">
            <v>BRACO DE ALAVANCA DE ALUMINIO</v>
          </cell>
          <cell r="C689" t="str">
            <v>M</v>
          </cell>
          <cell r="D689">
            <v>56.71</v>
          </cell>
        </row>
        <row r="690">
          <cell r="A690" t="str">
            <v>06.80.096</v>
          </cell>
          <cell r="B690" t="str">
            <v>PUXADOR DE ENGATE DE ALUMINIO TIPO "BICO DE PAPAGAIO"</v>
          </cell>
          <cell r="C690" t="str">
            <v>UN</v>
          </cell>
          <cell r="D690">
            <v>23.77</v>
          </cell>
        </row>
        <row r="691">
          <cell r="A691" t="str">
            <v>06.80.099</v>
          </cell>
          <cell r="B691" t="str">
            <v>SERVICOS EM ELEMENTOS METALICOS/COMPONENTES - CONSERVACAO</v>
          </cell>
          <cell r="C691" t="str">
            <v>MV</v>
          </cell>
          <cell r="D691">
            <v>581.39</v>
          </cell>
        </row>
        <row r="692">
          <cell r="A692" t="str">
            <v>07.01.001</v>
          </cell>
          <cell r="B692" t="str">
            <v>EM TESOURAS PARA TELHAS CERAMICAS - VAOS ATE 7.00 M</v>
          </cell>
          <cell r="C692" t="str">
            <v>M2</v>
          </cell>
          <cell r="D692">
            <v>235.06</v>
          </cell>
        </row>
        <row r="693">
          <cell r="A693" t="str">
            <v>07.01.002</v>
          </cell>
          <cell r="B693" t="str">
            <v>EM TESOURAS PARA TELHAS CERAMICAS - VAOS DE 7.01 A 10.00 M</v>
          </cell>
          <cell r="C693" t="str">
            <v>M2</v>
          </cell>
          <cell r="D693">
            <v>250.22</v>
          </cell>
        </row>
        <row r="694">
          <cell r="A694" t="str">
            <v>07.01.003</v>
          </cell>
          <cell r="B694" t="str">
            <v>EM TESOURAS PARA TELHAS CERAMICAS - VAOS DE 10.01 A 13.00 M</v>
          </cell>
          <cell r="C694" t="str">
            <v>M2</v>
          </cell>
          <cell r="D694">
            <v>265.37</v>
          </cell>
        </row>
        <row r="695">
          <cell r="A695" t="str">
            <v>07.01.004</v>
          </cell>
          <cell r="B695" t="str">
            <v>EM TESOURAS PARA TELHAS CERAMICAS - VAOS DE 13.01 A 18.00 M</v>
          </cell>
          <cell r="C695" t="str">
            <v>M2</v>
          </cell>
          <cell r="D695">
            <v>289.64</v>
          </cell>
        </row>
        <row r="696">
          <cell r="A696" t="str">
            <v>07.01.010</v>
          </cell>
          <cell r="B696" t="str">
            <v>EM TESOURAS PARA TELHAS OND CIM-AM/AL/PLAST - VAOS ATE 7,00 M</v>
          </cell>
          <cell r="C696" t="str">
            <v>M2</v>
          </cell>
          <cell r="D696">
            <v>166.47</v>
          </cell>
        </row>
        <row r="697">
          <cell r="A697" t="str">
            <v>07.01.011</v>
          </cell>
          <cell r="B697" t="str">
            <v>EM TESOURAS PARA TELHAS OND CIM-AM/AL/PLAST - VAOS DE 7.01 A 10,00 M</v>
          </cell>
          <cell r="C697" t="str">
            <v>M2</v>
          </cell>
          <cell r="D697">
            <v>181.63</v>
          </cell>
        </row>
        <row r="698">
          <cell r="A698" t="str">
            <v>07.01.012</v>
          </cell>
          <cell r="B698" t="str">
            <v>EM TESOURAS PARA TELHAS OND CIM-AM/AL/PLAST - VAOS DE 10.01 A 13,00 M</v>
          </cell>
          <cell r="C698" t="str">
            <v>M2</v>
          </cell>
          <cell r="D698">
            <v>196.79</v>
          </cell>
        </row>
        <row r="699">
          <cell r="A699" t="str">
            <v>07.01.013</v>
          </cell>
          <cell r="B699" t="str">
            <v>EM TESOURAS PARA TELHAS OND CIM-AM/AL/PLAST - VAOS DE 13,01 A 18,00 M</v>
          </cell>
          <cell r="C699" t="str">
            <v>M2</v>
          </cell>
          <cell r="D699">
            <v>215</v>
          </cell>
        </row>
        <row r="700">
          <cell r="A700" t="str">
            <v>07.01.025</v>
          </cell>
          <cell r="B700" t="str">
            <v>EM TERCAS PARA TELHAS CERAMICAS</v>
          </cell>
          <cell r="C700" t="str">
            <v>M2</v>
          </cell>
          <cell r="D700">
            <v>133.84</v>
          </cell>
        </row>
        <row r="701">
          <cell r="A701" t="str">
            <v>07.01.026</v>
          </cell>
          <cell r="B701" t="str">
            <v>EM TERCAS PARA TELHAS DE CIM-AM/AL/PLAST</v>
          </cell>
          <cell r="C701" t="str">
            <v>M2</v>
          </cell>
          <cell r="D701">
            <v>43.2</v>
          </cell>
        </row>
        <row r="702">
          <cell r="A702" t="str">
            <v>07.01.027</v>
          </cell>
          <cell r="B702" t="str">
            <v>EM TERCAS PARA TELHAS TRAPEZOIDAIS</v>
          </cell>
          <cell r="C702" t="str">
            <v>M2</v>
          </cell>
          <cell r="D702">
            <v>29.29</v>
          </cell>
        </row>
        <row r="703">
          <cell r="A703" t="str">
            <v>07.01.040</v>
          </cell>
          <cell r="B703" t="str">
            <v>ESTRUTURA DE COBERTURA EM TERÇA 6X12CM PARA TELHA ONDULADA CRFS SOBRE BASE E PILARETE CONCRETO  USO EXCLUSIVO PADRAO CRECHE</v>
          </cell>
          <cell r="C703" t="str">
            <v>M2</v>
          </cell>
          <cell r="D703">
            <v>62.8</v>
          </cell>
        </row>
        <row r="704">
          <cell r="A704" t="str">
            <v>07.01.098</v>
          </cell>
          <cell r="B704" t="str">
            <v>PECAS DE MADEIRA MACICA</v>
          </cell>
          <cell r="C704" t="str">
            <v>M3</v>
          </cell>
          <cell r="D704">
            <v>8105.53</v>
          </cell>
        </row>
        <row r="705">
          <cell r="A705" t="str">
            <v>07.01.099</v>
          </cell>
          <cell r="B705" t="str">
            <v>ESTRUTURAS DE COBERTURA</v>
          </cell>
          <cell r="C705" t="str">
            <v>MV</v>
          </cell>
          <cell r="D705">
            <v>581.39</v>
          </cell>
        </row>
        <row r="706">
          <cell r="A706" t="str">
            <v>07.02.004</v>
          </cell>
          <cell r="B706" t="str">
            <v>FORNECIMENTO E MONTAGEM DE ESTRUTURA METALICA COM AÇO NAO PATINAVE (ASTM A36/A570)</v>
          </cell>
          <cell r="C706" t="str">
            <v>KG</v>
          </cell>
          <cell r="D706">
            <v>25.78</v>
          </cell>
        </row>
        <row r="707">
          <cell r="A707" t="str">
            <v>07.02.016</v>
          </cell>
          <cell r="B707" t="str">
            <v>FORNECIMENTO E MONTAGEM DE ESTRUTURA METALICA COM AÇO RESISTENTE A CORROSAO (ASTM A709/A588)</v>
          </cell>
          <cell r="C707" t="str">
            <v>KG</v>
          </cell>
          <cell r="D707">
            <v>22.47</v>
          </cell>
        </row>
        <row r="708">
          <cell r="A708" t="str">
            <v>07.02.099</v>
          </cell>
          <cell r="B708" t="str">
            <v>ESTRUTURAS DE COBERTURA</v>
          </cell>
          <cell r="C708" t="str">
            <v>MV</v>
          </cell>
          <cell r="D708">
            <v>581.39</v>
          </cell>
        </row>
        <row r="709">
          <cell r="A709" t="str">
            <v>07.03.064</v>
          </cell>
          <cell r="B709" t="str">
            <v>TELHA DE POLIESTER (PERFIL DA ONDULADA ACO) - E=1,2MM</v>
          </cell>
          <cell r="C709" t="str">
            <v>M2</v>
          </cell>
          <cell r="D709">
            <v>90.44</v>
          </cell>
        </row>
        <row r="710">
          <cell r="A710" t="str">
            <v>07.03.065</v>
          </cell>
          <cell r="B710" t="str">
            <v>TELHA DE POLIESTER (PERFIL DA TRAPEZOIDAL ACO H ATE 40MM) - E=1,2MM</v>
          </cell>
          <cell r="C710" t="str">
            <v>M2</v>
          </cell>
          <cell r="D710">
            <v>83.68</v>
          </cell>
        </row>
        <row r="711">
          <cell r="A711" t="str">
            <v>07.03.066</v>
          </cell>
          <cell r="B711" t="str">
            <v>TELHA DE POLIESTER (PERFIL DA TRAPEZOIDAL ACO H=100MM) - E=1,2MM</v>
          </cell>
          <cell r="C711" t="str">
            <v>M2</v>
          </cell>
          <cell r="D711">
            <v>121.39</v>
          </cell>
        </row>
        <row r="712">
          <cell r="A712" t="str">
            <v>07.03.067</v>
          </cell>
          <cell r="B712" t="str">
            <v>TELHA DE POLIESTER (PERFIL DA ONDULADA CRFS) - E=1,2MM</v>
          </cell>
          <cell r="C712" t="str">
            <v>M2</v>
          </cell>
          <cell r="D712">
            <v>99.44</v>
          </cell>
        </row>
        <row r="713">
          <cell r="A713" t="str">
            <v>07.03.099</v>
          </cell>
          <cell r="B713" t="str">
            <v>COBERTURAS</v>
          </cell>
          <cell r="C713" t="str">
            <v>MV</v>
          </cell>
          <cell r="D713">
            <v>581.39</v>
          </cell>
        </row>
        <row r="714">
          <cell r="A714" t="str">
            <v>07.03.105</v>
          </cell>
          <cell r="B714" t="str">
            <v>TELHA CERAMICA TIPO FRANCESA</v>
          </cell>
          <cell r="C714" t="str">
            <v>M2</v>
          </cell>
          <cell r="D714">
            <v>84.24</v>
          </cell>
        </row>
        <row r="715">
          <cell r="A715" t="str">
            <v>07.03.106</v>
          </cell>
          <cell r="B715" t="str">
            <v>TELHA CERAMICA TIPO PAULISTA</v>
          </cell>
          <cell r="C715" t="str">
            <v>M2</v>
          </cell>
          <cell r="D715">
            <v>148.63999999999999</v>
          </cell>
        </row>
        <row r="716">
          <cell r="A716" t="str">
            <v>07.03.107</v>
          </cell>
          <cell r="B716" t="str">
            <v>TELHA CERAMICA TIPO PLAN</v>
          </cell>
          <cell r="C716" t="str">
            <v>M2</v>
          </cell>
          <cell r="D716">
            <v>133</v>
          </cell>
        </row>
        <row r="717">
          <cell r="A717" t="str">
            <v>07.03.110</v>
          </cell>
          <cell r="B717" t="str">
            <v>TELHA CERAMICA TIPO ROMANA</v>
          </cell>
          <cell r="C717" t="str">
            <v>M2</v>
          </cell>
          <cell r="D717">
            <v>57.48</v>
          </cell>
        </row>
        <row r="718">
          <cell r="A718" t="str">
            <v>07.03.112</v>
          </cell>
          <cell r="B718" t="str">
            <v>TELHA CERAMICA TIPO COLONIAL</v>
          </cell>
          <cell r="C718" t="str">
            <v>M2</v>
          </cell>
          <cell r="D718">
            <v>108.8</v>
          </cell>
        </row>
        <row r="719">
          <cell r="A719" t="str">
            <v>07.03.120</v>
          </cell>
          <cell r="B719" t="str">
            <v>TELHA TECNOLOGIA CRFS ONDULADA  E=6MM</v>
          </cell>
          <cell r="C719" t="str">
            <v>M2</v>
          </cell>
          <cell r="D719">
            <v>50.59</v>
          </cell>
        </row>
        <row r="720">
          <cell r="A720" t="str">
            <v>07.03.121</v>
          </cell>
          <cell r="B720" t="str">
            <v>TELHA TECNOLOGIA CRFS ONDULADA E=8MM</v>
          </cell>
          <cell r="C720" t="str">
            <v>M2</v>
          </cell>
          <cell r="D720">
            <v>80.180000000000007</v>
          </cell>
        </row>
        <row r="721">
          <cell r="A721" t="str">
            <v>07.03.122</v>
          </cell>
          <cell r="B721" t="str">
            <v>TELHA TECNOLOGIA CRFS MAXIPLAC  H=125MM E=6MM</v>
          </cell>
          <cell r="C721" t="str">
            <v>M2</v>
          </cell>
          <cell r="D721">
            <v>96.32</v>
          </cell>
        </row>
        <row r="722">
          <cell r="A722" t="str">
            <v>07.03.123</v>
          </cell>
          <cell r="B722" t="str">
            <v>TELHA TECNOLOGIA CRFS MAXIPLAC  H=125MM E=8MM</v>
          </cell>
          <cell r="C722" t="str">
            <v>M2</v>
          </cell>
          <cell r="D722">
            <v>114.59</v>
          </cell>
        </row>
        <row r="723">
          <cell r="A723" t="str">
            <v>07.03.129</v>
          </cell>
          <cell r="B723" t="str">
            <v>TELHA  GALVALUME / ACO GALV PINT 1 FACE PO OU COIL-COATING ONDULADA CRFS E=0,65MM</v>
          </cell>
          <cell r="C723" t="str">
            <v>M2</v>
          </cell>
          <cell r="D723">
            <v>118.9</v>
          </cell>
        </row>
        <row r="724">
          <cell r="A724" t="str">
            <v>07.03.130</v>
          </cell>
          <cell r="B724" t="str">
            <v>TELHA GALVALUME / ACO GALV PINT 1 FACE PO/COIL-COATING TRAPEZ H=40MM E=0,65MM</v>
          </cell>
          <cell r="C724" t="str">
            <v>M2</v>
          </cell>
          <cell r="D724">
            <v>119.52</v>
          </cell>
        </row>
        <row r="725">
          <cell r="A725" t="str">
            <v>07.03.131</v>
          </cell>
          <cell r="B725" t="str">
            <v>TELHA GALVALUME / ACO GALV PINT 1 FACE PO/COIL-COATING TRAPEZ H=100MM E=0,65MM</v>
          </cell>
          <cell r="C725" t="str">
            <v>M2</v>
          </cell>
          <cell r="D725">
            <v>110.92</v>
          </cell>
        </row>
        <row r="726">
          <cell r="A726" t="str">
            <v>07.03.132</v>
          </cell>
          <cell r="B726" t="str">
            <v>TELHA GALVALUME / ACO GALV ACAB. NATURAL ONDULADA CRFS  E=0,65MM</v>
          </cell>
          <cell r="C726" t="str">
            <v>M2</v>
          </cell>
          <cell r="D726">
            <v>145.12</v>
          </cell>
        </row>
        <row r="727">
          <cell r="A727" t="str">
            <v>07.03.133</v>
          </cell>
          <cell r="B727" t="str">
            <v>TELHA GALVALUME / ACO GALV ACABAMENTO.NATURAL TRAPEZ H=40MM.E=0,65MM</v>
          </cell>
          <cell r="C727" t="str">
            <v>M2</v>
          </cell>
          <cell r="D727">
            <v>145.66</v>
          </cell>
        </row>
        <row r="728">
          <cell r="A728" t="str">
            <v>07.03.134</v>
          </cell>
          <cell r="B728" t="str">
            <v>TELHA GALVALUME / ACO GALV ACABAMENTO.NATURAL TRAPEZ H=100MM.E=0,65MM</v>
          </cell>
          <cell r="C728" t="str">
            <v>M2</v>
          </cell>
          <cell r="D728">
            <v>165.38</v>
          </cell>
        </row>
        <row r="729">
          <cell r="A729" t="str">
            <v>07.03.135</v>
          </cell>
          <cell r="B729" t="str">
            <v>TELHA GALVALUME / ACO GALV SANDUICHE  E=30MM (PUR) / (PIR)  TRAPEZ H=40MM NAS DUAS FACES  E= 0,50MM COM PINT FACES APARENTES.</v>
          </cell>
          <cell r="C729" t="str">
            <v>M2</v>
          </cell>
          <cell r="D729">
            <v>327.9</v>
          </cell>
        </row>
        <row r="730">
          <cell r="A730" t="str">
            <v>07.03.136</v>
          </cell>
          <cell r="B730" t="str">
            <v>TELHA GALVALUME / ACO GALV SANDUICHE  E=50MM (PUR) / (PIR)  TRAPEZ H=40MM NAS DUAS FACES  E= 0,50MM COM PINT FACES APARENTES.</v>
          </cell>
          <cell r="C730" t="str">
            <v>M2</v>
          </cell>
          <cell r="D730">
            <v>365.78</v>
          </cell>
        </row>
        <row r="731">
          <cell r="A731" t="str">
            <v>07.03.137</v>
          </cell>
          <cell r="B731" t="str">
            <v>TELHA GALVALUME / ACO GALV SANDUICHE  E=30MM (PUR) / (PIR) SUPERIOR TRAPEZ H=40MM / INFERIOR PLANO  E= 0,50MM  COM PINT FACES APARENTES</v>
          </cell>
          <cell r="C731" t="str">
            <v>M2</v>
          </cell>
          <cell r="D731">
            <v>187.47</v>
          </cell>
        </row>
        <row r="732">
          <cell r="A732" t="str">
            <v>07.03.138</v>
          </cell>
          <cell r="B732" t="str">
            <v>TELHA GALVALUME / ACO GALV SANDUICHE  E=50MM (PUR) / (PIR) SUPERIOR TRAPEZ H=40MM / INFERIOR PLANO  E= 0,50MM  COM PINT FACES APARENTES</v>
          </cell>
          <cell r="C732" t="str">
            <v>M2</v>
          </cell>
          <cell r="D732">
            <v>209.13</v>
          </cell>
        </row>
        <row r="733">
          <cell r="A733" t="str">
            <v>07.04.001</v>
          </cell>
          <cell r="B733" t="str">
            <v>CUMEEIRA E ESPIGAO EMBOCADOS PARA TELHA CERAMICA</v>
          </cell>
          <cell r="C733" t="str">
            <v>M</v>
          </cell>
          <cell r="D733">
            <v>36.71</v>
          </cell>
        </row>
        <row r="734">
          <cell r="A734" t="str">
            <v>07.04.034</v>
          </cell>
          <cell r="B734" t="str">
            <v>CUMEEIRA ACO PINT PO/COIL-COATING PERFIL OND/TRAP E=0,65MM H ATE 40MM</v>
          </cell>
          <cell r="C734" t="str">
            <v>M</v>
          </cell>
          <cell r="D734">
            <v>167.8</v>
          </cell>
        </row>
        <row r="735">
          <cell r="A735" t="str">
            <v>07.04.035</v>
          </cell>
          <cell r="B735" t="str">
            <v>CUMEEIRA DE ACO PINT PO OU COIL-COATING LISA OU LISA DENTADA  E=0.5MM</v>
          </cell>
          <cell r="C735" t="str">
            <v>M2</v>
          </cell>
          <cell r="D735">
            <v>137.69</v>
          </cell>
        </row>
        <row r="736">
          <cell r="A736" t="str">
            <v>07.04.037</v>
          </cell>
          <cell r="B736" t="str">
            <v>CUMEEIRA ACO GALV PINT PO/COIL-COATING PERFIL TRAPEZ H=100MM  E=0,65MM</v>
          </cell>
          <cell r="C736" t="str">
            <v>M</v>
          </cell>
          <cell r="D736">
            <v>198.56</v>
          </cell>
        </row>
        <row r="737">
          <cell r="A737" t="str">
            <v>07.04.040</v>
          </cell>
          <cell r="B737" t="str">
            <v>CUMEEIRA DE ACO NATURAL LISA OU LISA DENTADA E=0,5MM</v>
          </cell>
          <cell r="C737" t="str">
            <v>M</v>
          </cell>
          <cell r="D737">
            <v>100.01</v>
          </cell>
        </row>
        <row r="738">
          <cell r="A738" t="str">
            <v>07.04.041</v>
          </cell>
          <cell r="B738" t="str">
            <v>CUMEEIRA DE ACO NATURAL PERFIL ONDUL OU TRAP E=0,65MM H ATE 40MM</v>
          </cell>
          <cell r="C738" t="str">
            <v>M</v>
          </cell>
          <cell r="D738">
            <v>162.6</v>
          </cell>
        </row>
        <row r="739">
          <cell r="A739" t="str">
            <v>07.04.042</v>
          </cell>
          <cell r="B739" t="str">
            <v>CUMEEIRA DE ACO GALV NATURAL PERFIL TRAP E=0,5MM H=100MM</v>
          </cell>
          <cell r="C739" t="str">
            <v>M</v>
          </cell>
          <cell r="D739">
            <v>84.26</v>
          </cell>
        </row>
        <row r="740">
          <cell r="A740" t="str">
            <v>07.04.044</v>
          </cell>
          <cell r="B740" t="str">
            <v>RUFO DE ACO NATURAL SIMPLES E=0,5MM</v>
          </cell>
          <cell r="C740" t="str">
            <v>M</v>
          </cell>
          <cell r="D740">
            <v>43.27</v>
          </cell>
        </row>
        <row r="741">
          <cell r="A741" t="str">
            <v>07.04.061</v>
          </cell>
          <cell r="B741" t="str">
            <v>DOMO DE ACRILICO COM CAIXILHO DE ALUMINIO</v>
          </cell>
          <cell r="C741" t="str">
            <v>M2</v>
          </cell>
          <cell r="D741">
            <v>718.3</v>
          </cell>
        </row>
        <row r="742">
          <cell r="A742" t="str">
            <v>07.04.099</v>
          </cell>
          <cell r="B742" t="str">
            <v>PECAS PARA COBERTURA</v>
          </cell>
          <cell r="C742" t="str">
            <v>MV</v>
          </cell>
          <cell r="D742">
            <v>581.39</v>
          </cell>
        </row>
        <row r="743">
          <cell r="A743" t="str">
            <v>07.04.100</v>
          </cell>
          <cell r="B743" t="str">
            <v>RUFO LISO DE ACO GALV NATURAL E=0,65MM CORTE ATE 300MM</v>
          </cell>
          <cell r="C743" t="str">
            <v>M</v>
          </cell>
          <cell r="D743">
            <v>71.2</v>
          </cell>
        </row>
        <row r="744">
          <cell r="A744" t="str">
            <v>07.04.101</v>
          </cell>
          <cell r="B744" t="str">
            <v>RUFO LISO DE ACO GALV NATURAL E=0,65MM CORTE ATE 400MM</v>
          </cell>
          <cell r="C744" t="str">
            <v>M</v>
          </cell>
          <cell r="D744">
            <v>75.349999999999994</v>
          </cell>
        </row>
        <row r="745">
          <cell r="A745" t="str">
            <v>07.04.102</v>
          </cell>
          <cell r="B745" t="str">
            <v>RUFO LISO DE ACO GALV NATURAL E=0,65MM CORTE ATE 600MM</v>
          </cell>
          <cell r="C745" t="str">
            <v>M</v>
          </cell>
          <cell r="D745">
            <v>101.94</v>
          </cell>
        </row>
        <row r="746">
          <cell r="A746" t="str">
            <v>07.04.112</v>
          </cell>
          <cell r="B746" t="str">
            <v>RUFO DENTADO ACO GALV NATURAL E=0,65MM CORTE ATE 300MM</v>
          </cell>
          <cell r="C746" t="str">
            <v>M</v>
          </cell>
          <cell r="D746">
            <v>90.23</v>
          </cell>
        </row>
        <row r="747">
          <cell r="A747" t="str">
            <v>07.04.113</v>
          </cell>
          <cell r="B747" t="str">
            <v>RUFO DENTADO ACO GALV NATURAL E=0,65MM CORTE ATE 400MM</v>
          </cell>
          <cell r="C747" t="str">
            <v>M</v>
          </cell>
          <cell r="D747">
            <v>112.36</v>
          </cell>
        </row>
        <row r="748">
          <cell r="A748" t="str">
            <v>07.04.114</v>
          </cell>
          <cell r="B748" t="str">
            <v>RUFO DENTADO ACO GALV NATURAL E=0,65MM CORTE ATE 600MM</v>
          </cell>
          <cell r="C748" t="str">
            <v>M</v>
          </cell>
          <cell r="D748">
            <v>156.65</v>
          </cell>
        </row>
        <row r="749">
          <cell r="A749" t="str">
            <v>07.04.120</v>
          </cell>
          <cell r="B749" t="str">
            <v>RUFO DENTADO ACO GALV PINT PO/COIL-COATING E=0,65MM CORTE ATE 300MM</v>
          </cell>
          <cell r="C749" t="str">
            <v>M</v>
          </cell>
          <cell r="D749">
            <v>69.31</v>
          </cell>
        </row>
        <row r="750">
          <cell r="A750" t="str">
            <v>07.04.121</v>
          </cell>
          <cell r="B750" t="str">
            <v>RUFO DENTADO ACO GALV PINT PO/COIL-COATING E=0,65MM CORTE ATE 400MM</v>
          </cell>
          <cell r="C750" t="str">
            <v>M</v>
          </cell>
          <cell r="D750">
            <v>87.99</v>
          </cell>
        </row>
        <row r="751">
          <cell r="A751" t="str">
            <v>07.04.122</v>
          </cell>
          <cell r="B751" t="str">
            <v>RUFO DENTADO ACO GALV PINT PO/COIL-COATING E=0,50MM CORTE ATE 300MM</v>
          </cell>
          <cell r="C751" t="str">
            <v>M</v>
          </cell>
          <cell r="D751">
            <v>50.9</v>
          </cell>
        </row>
        <row r="752">
          <cell r="A752" t="str">
            <v>07.04.123</v>
          </cell>
          <cell r="B752" t="str">
            <v>RUFO DENTADO ACO GALV PINT PO/COIL-COATING E=0,50MM CORTE ATE 400MM</v>
          </cell>
          <cell r="C752" t="str">
            <v>M</v>
          </cell>
          <cell r="D752">
            <v>63.73</v>
          </cell>
        </row>
        <row r="753">
          <cell r="A753" t="str">
            <v>07.04.124</v>
          </cell>
          <cell r="B753" t="str">
            <v>RUFO DENTADO ACO GALV PINT PO/COIL-COATING E=0,50MM CORTE ATE 600MM</v>
          </cell>
          <cell r="C753" t="str">
            <v>M</v>
          </cell>
          <cell r="D753">
            <v>101.31</v>
          </cell>
        </row>
        <row r="754">
          <cell r="A754" t="str">
            <v>07.04.126</v>
          </cell>
          <cell r="B754" t="str">
            <v>RUFO DENTADO ACO GALV PINT PO/COIL-COATING E=0,65MM CORTE ATE 600MM</v>
          </cell>
          <cell r="C754" t="str">
            <v>M</v>
          </cell>
          <cell r="D754">
            <v>137.32</v>
          </cell>
        </row>
        <row r="755">
          <cell r="A755" t="str">
            <v>07.04.127</v>
          </cell>
          <cell r="B755" t="str">
            <v>RUFO LISO ACO GALV PINT PO OU COIL-COATING E=0,65MM CORTE ATE 300MM</v>
          </cell>
          <cell r="C755" t="str">
            <v>M</v>
          </cell>
          <cell r="D755">
            <v>53.53</v>
          </cell>
        </row>
        <row r="756">
          <cell r="A756" t="str">
            <v>07.04.129</v>
          </cell>
          <cell r="B756" t="str">
            <v>CUMEEIRA ARTICULADA P/ TELHA TECNOLOGIA CRFS ONDULADA</v>
          </cell>
          <cell r="C756" t="str">
            <v>M</v>
          </cell>
          <cell r="D756">
            <v>110.5</v>
          </cell>
        </row>
        <row r="757">
          <cell r="A757" t="str">
            <v>07.04.130</v>
          </cell>
          <cell r="B757" t="str">
            <v>CUMEEIRA SHED P/ TELHA TECNOLOGIA CRFS ONDULADA</v>
          </cell>
          <cell r="C757" t="str">
            <v>M</v>
          </cell>
          <cell r="D757">
            <v>59.27</v>
          </cell>
        </row>
        <row r="758">
          <cell r="A758" t="str">
            <v>07.04.131</v>
          </cell>
          <cell r="B758" t="str">
            <v>RUFO P/ TELHA TECNOLOGIA CRFS ONDULADA</v>
          </cell>
          <cell r="C758" t="str">
            <v>M</v>
          </cell>
          <cell r="D758">
            <v>61.15</v>
          </cell>
        </row>
        <row r="759">
          <cell r="A759" t="str">
            <v>07.04.132</v>
          </cell>
          <cell r="B759" t="str">
            <v>ESPIGAO NORMAL P/ TELHA TECNOLOGIA CRFS ONDULADA</v>
          </cell>
          <cell r="C759" t="str">
            <v>M</v>
          </cell>
          <cell r="D759">
            <v>59.4</v>
          </cell>
        </row>
        <row r="760">
          <cell r="A760" t="str">
            <v>07.04.133</v>
          </cell>
          <cell r="B760" t="str">
            <v>RUFO LISO ACO GALV PINT PO/COIL-COATING E=0,65MM CORTE ATE 400MM</v>
          </cell>
          <cell r="C760" t="str">
            <v>M</v>
          </cell>
          <cell r="D760">
            <v>67.63</v>
          </cell>
        </row>
        <row r="761">
          <cell r="A761" t="str">
            <v>07.04.134</v>
          </cell>
          <cell r="B761" t="str">
            <v>RUFO LISO ACO GALV PINT PO/COIL-COATING E=0,65MM CORTE ATE 600MM</v>
          </cell>
          <cell r="C761" t="str">
            <v>M</v>
          </cell>
          <cell r="D761">
            <v>107.11</v>
          </cell>
        </row>
        <row r="762">
          <cell r="A762" t="str">
            <v>07.05.007</v>
          </cell>
          <cell r="B762" t="str">
            <v>FECHAMENTO TELHA PERF GALVALUME / ACO GALV
TRAPEZ H=40MM E=0,65MM PINT PO 2 FACES  Ø FURO ATE 3,17MM AREA PERFURADA ATÉ 40%</v>
          </cell>
          <cell r="C762" t="str">
            <v>M2</v>
          </cell>
          <cell r="D762">
            <v>230.19</v>
          </cell>
        </row>
        <row r="763">
          <cell r="A763" t="str">
            <v>07.05.008</v>
          </cell>
          <cell r="B763" t="str">
            <v>FECHAMENTO TELHA PERF GALVALUME / ACO GALV TRAPEZ H=35MM E=0,65MM PINT PO 2 FACES  Ø FURO ATE 3,17MM AREA PERFURADA ATÉ 40%</v>
          </cell>
          <cell r="C763" t="str">
            <v>M2</v>
          </cell>
          <cell r="D763">
            <v>196.15</v>
          </cell>
        </row>
        <row r="764">
          <cell r="A764" t="str">
            <v>07.05.010</v>
          </cell>
          <cell r="B764" t="str">
            <v>VEDACAO LATERAL DE COBERTURA COM TELA DE NYLON</v>
          </cell>
          <cell r="C764" t="str">
            <v>M2</v>
          </cell>
          <cell r="D764">
            <v>202.46</v>
          </cell>
        </row>
        <row r="765">
          <cell r="A765" t="str">
            <v>07.05.023</v>
          </cell>
          <cell r="B765" t="str">
            <v>FECHAMENTO TELHA GALVALUME / AÇO GALV TRAP H=40MM E=0,80MM PINT PO 2 FACES USO EXCLUSIVO FUNDO Q. ESPORTES</v>
          </cell>
          <cell r="C765" t="str">
            <v>M2</v>
          </cell>
          <cell r="D765">
            <v>130.13</v>
          </cell>
        </row>
        <row r="766">
          <cell r="A766" t="str">
            <v>07.05.025</v>
          </cell>
          <cell r="B766" t="str">
            <v>FECHAMENTO TELHA PERF GALVALUME / AÇO GALV  TRAP H=40MM  E=0,80MM PINT PO 2 FACES  Ø FURO ATE 3,17MM AREA PERFURADA ATE 40%  USO EXCLUSIVO LATERAL Q. ESPORTES</v>
          </cell>
          <cell r="C766" t="str">
            <v>M2</v>
          </cell>
          <cell r="D766">
            <v>206.27</v>
          </cell>
        </row>
        <row r="767">
          <cell r="A767" t="str">
            <v>07.05.080</v>
          </cell>
          <cell r="B767" t="str">
            <v>SUB-COBERTURA COM MANTA ALUMINIZADA</v>
          </cell>
          <cell r="C767" t="str">
            <v>M2</v>
          </cell>
          <cell r="D767">
            <v>18.8</v>
          </cell>
        </row>
        <row r="768">
          <cell r="A768" t="str">
            <v>07.05.099</v>
          </cell>
          <cell r="B768" t="str">
            <v>FECHAMENTOS E/OU VEDACOES</v>
          </cell>
          <cell r="C768" t="str">
            <v>MV</v>
          </cell>
          <cell r="D768">
            <v>581.39</v>
          </cell>
        </row>
        <row r="769">
          <cell r="A769" t="str">
            <v>07.50.001</v>
          </cell>
          <cell r="B769" t="str">
            <v>DEMOLICAO DE TELHA FIBRO CIMENTO TRAPEZOIDAL</v>
          </cell>
          <cell r="C769" t="str">
            <v>M2</v>
          </cell>
          <cell r="D769">
            <v>6.18</v>
          </cell>
        </row>
        <row r="770">
          <cell r="A770" t="str">
            <v>07.60.001</v>
          </cell>
          <cell r="B770" t="str">
            <v>RETIRADA DE ESTRUT DE MADEIRA EM TESOURA,PONTAL OU MISTA P/TELHA BARRO SOBRE LAJE</v>
          </cell>
          <cell r="C770" t="str">
            <v>M2</v>
          </cell>
          <cell r="D770">
            <v>27.41</v>
          </cell>
        </row>
        <row r="771">
          <cell r="A771" t="str">
            <v>07.60.002</v>
          </cell>
          <cell r="B771" t="str">
            <v>RETIRADA DE ESTRUT DE MADEIRA EM TESOURA PARA TELHAS DE BARRO SOBRE VAO LIVRE</v>
          </cell>
          <cell r="C771" t="str">
            <v>M2</v>
          </cell>
          <cell r="D771">
            <v>38.840000000000003</v>
          </cell>
        </row>
        <row r="772">
          <cell r="A772" t="str">
            <v>07.60.005</v>
          </cell>
          <cell r="B772" t="str">
            <v>RETIRADA DE ESTRUT DE MADEIRA EM TESOURA,PONTAL OU MISTA P/TELHA FIBRO-CIM SOBRE LAJE</v>
          </cell>
          <cell r="C772" t="str">
            <v>M2</v>
          </cell>
          <cell r="D772">
            <v>18.27</v>
          </cell>
        </row>
        <row r="773">
          <cell r="A773" t="str">
            <v>07.60.006</v>
          </cell>
          <cell r="B773" t="str">
            <v>RETIRADA DE ESTRUT DE MADEIRA EM TESOURA,PARA TELHA DE FIBRO-CIM SOBR VAO LIVRE</v>
          </cell>
          <cell r="C773" t="str">
            <v>M2</v>
          </cell>
          <cell r="D773">
            <v>29.7</v>
          </cell>
        </row>
        <row r="774">
          <cell r="A774" t="str">
            <v>07.60.010</v>
          </cell>
          <cell r="B774" t="str">
            <v>RETIRADA DE VIGAMENTO DE APOIO P/TELHAS DE BARRO/FIBRO-CIM/AL/PLAST/PLANA PRE-FAB</v>
          </cell>
          <cell r="C774" t="str">
            <v>M</v>
          </cell>
          <cell r="D774">
            <v>4.5599999999999996</v>
          </cell>
        </row>
        <row r="775">
          <cell r="A775" t="str">
            <v>07.60.015</v>
          </cell>
          <cell r="B775" t="str">
            <v>RETIRADA DE CAIBROS</v>
          </cell>
          <cell r="C775" t="str">
            <v>M</v>
          </cell>
          <cell r="D775">
            <v>2.74</v>
          </cell>
        </row>
        <row r="776">
          <cell r="A776" t="str">
            <v>07.60.016</v>
          </cell>
          <cell r="B776" t="str">
            <v>RETIRADA DE RIPAS</v>
          </cell>
          <cell r="C776" t="str">
            <v>M</v>
          </cell>
          <cell r="D776">
            <v>0.45</v>
          </cell>
        </row>
        <row r="777">
          <cell r="A777" t="str">
            <v>07.60.020</v>
          </cell>
          <cell r="B777" t="str">
            <v>RETIRADA DE FERRAGENS PARA ESTRUTURA DE MADEIRA</v>
          </cell>
          <cell r="C777" t="str">
            <v>UN</v>
          </cell>
          <cell r="D777">
            <v>6.85</v>
          </cell>
        </row>
        <row r="778">
          <cell r="A778" t="str">
            <v>07.60.050</v>
          </cell>
          <cell r="B778" t="str">
            <v>RETIRADA DE TELHAS DE BARRO</v>
          </cell>
          <cell r="C778" t="str">
            <v>M2</v>
          </cell>
          <cell r="D778">
            <v>6.71</v>
          </cell>
        </row>
        <row r="779">
          <cell r="A779" t="str">
            <v>07.60.051</v>
          </cell>
          <cell r="B779" t="str">
            <v>RETIRADA DE TELHAS DE BARRO - S/REAPROV</v>
          </cell>
          <cell r="C779" t="str">
            <v>M2</v>
          </cell>
          <cell r="D779">
            <v>4.63</v>
          </cell>
        </row>
        <row r="780">
          <cell r="A780" t="str">
            <v>07.60.055</v>
          </cell>
          <cell r="B780" t="str">
            <v>RETIRADA DE CUMEEIRAS E ESPIGÕES DE BARRO</v>
          </cell>
          <cell r="C780" t="str">
            <v>M</v>
          </cell>
          <cell r="D780">
            <v>6.18</v>
          </cell>
        </row>
        <row r="781">
          <cell r="A781" t="str">
            <v>07.60.056</v>
          </cell>
          <cell r="B781" t="str">
            <v>RETIRADA DE CUMEEIRAS E ESPIGOES DE BARRO - S/REAPROV</v>
          </cell>
          <cell r="C781" t="str">
            <v>M</v>
          </cell>
          <cell r="D781">
            <v>1.54</v>
          </cell>
        </row>
        <row r="782">
          <cell r="A782" t="str">
            <v>07.60.060</v>
          </cell>
          <cell r="B782" t="str">
            <v>RETIRADA DE TELHAS OND DE FIBRO-CIM/PLAST OU ALUM/PLANA PRE FAB</v>
          </cell>
          <cell r="C782" t="str">
            <v>M2</v>
          </cell>
          <cell r="D782">
            <v>8.32</v>
          </cell>
        </row>
        <row r="783">
          <cell r="A783" t="str">
            <v>07.60.061</v>
          </cell>
          <cell r="B783" t="str">
            <v>RETIRADA DE TELHAS OND DE FIBRO-CIM/PLAST OU ALUM/PLANA PRE FAB - S/REAPROV</v>
          </cell>
          <cell r="C783" t="str">
            <v>M2</v>
          </cell>
          <cell r="D783">
            <v>5.78</v>
          </cell>
        </row>
        <row r="784">
          <cell r="A784" t="str">
            <v>07.60.065</v>
          </cell>
          <cell r="B784" t="str">
            <v>RETIRADA DE CUMEEIRAS, ESPIGÕES E RUFOS DE FIBRO-CIMENTO</v>
          </cell>
          <cell r="C784" t="str">
            <v>M</v>
          </cell>
          <cell r="D784">
            <v>10.3</v>
          </cell>
        </row>
        <row r="785">
          <cell r="A785" t="str">
            <v>07.60.066</v>
          </cell>
          <cell r="B785" t="str">
            <v>RETIRADA DE CUMEEIRAS, ESPIGOES E RUFOS DE FIBRO-CIMENTO - S/REAPROV</v>
          </cell>
          <cell r="C785" t="str">
            <v>M</v>
          </cell>
          <cell r="D785">
            <v>2.57</v>
          </cell>
        </row>
        <row r="786">
          <cell r="A786" t="str">
            <v>07.60.099</v>
          </cell>
          <cell r="B786" t="str">
            <v>RETIRADAS</v>
          </cell>
          <cell r="C786" t="str">
            <v>MV</v>
          </cell>
          <cell r="D786">
            <v>581.39</v>
          </cell>
        </row>
        <row r="787">
          <cell r="A787" t="str">
            <v>07.70.001</v>
          </cell>
          <cell r="B787" t="str">
            <v>RECOLOCAÇÃO DE RIPAS</v>
          </cell>
          <cell r="C787" t="str">
            <v>M</v>
          </cell>
          <cell r="D787">
            <v>0.93</v>
          </cell>
        </row>
        <row r="788">
          <cell r="A788" t="str">
            <v>07.70.002</v>
          </cell>
          <cell r="B788" t="str">
            <v>RECOLOCAÇÃO DE CAIBROS</v>
          </cell>
          <cell r="C788" t="str">
            <v>M</v>
          </cell>
          <cell r="D788">
            <v>6.61</v>
          </cell>
        </row>
        <row r="789">
          <cell r="A789" t="str">
            <v>07.70.003</v>
          </cell>
          <cell r="B789" t="str">
            <v>RECOLOCAÇÃO DE VIGAS</v>
          </cell>
          <cell r="C789" t="str">
            <v>M</v>
          </cell>
          <cell r="D789">
            <v>17.45</v>
          </cell>
        </row>
        <row r="790">
          <cell r="A790" t="str">
            <v>07.70.010</v>
          </cell>
          <cell r="B790" t="str">
            <v>RECOLOCAÇÃO DE FERRAGEM PARA ESTRUTURA DE MADEIRA</v>
          </cell>
          <cell r="C790" t="str">
            <v>UN</v>
          </cell>
          <cell r="D790">
            <v>15.99</v>
          </cell>
        </row>
        <row r="791">
          <cell r="A791" t="str">
            <v>07.70.050</v>
          </cell>
          <cell r="B791" t="str">
            <v>RECOLOCAÇÃO DE TELHAS DE BARRO TIPO FRANCESA / ROMANA</v>
          </cell>
          <cell r="C791" t="str">
            <v>M2</v>
          </cell>
          <cell r="D791">
            <v>29.18</v>
          </cell>
        </row>
        <row r="792">
          <cell r="A792" t="str">
            <v>07.70.052</v>
          </cell>
          <cell r="B792" t="str">
            <v>RECOLOCAÇÃO DE TELHA DE BARRO TIPO PLAN</v>
          </cell>
          <cell r="C792" t="str">
            <v>M2</v>
          </cell>
          <cell r="D792">
            <v>25.47</v>
          </cell>
        </row>
        <row r="793">
          <cell r="A793" t="str">
            <v>07.70.055</v>
          </cell>
          <cell r="B793" t="str">
            <v>RECOLOCAÇÃO DE TELHA DE FIBROCIMENTO, PLÁSTICO OU ALUMÍNIO</v>
          </cell>
          <cell r="C793" t="str">
            <v>M2</v>
          </cell>
          <cell r="D793">
            <v>18.27</v>
          </cell>
        </row>
        <row r="794">
          <cell r="A794" t="str">
            <v>07.70.080</v>
          </cell>
          <cell r="B794" t="str">
            <v>RECOLOCAÇÃO DE CUMEEIRAS E ESPIGÕES DE BARRO</v>
          </cell>
          <cell r="C794" t="str">
            <v>M</v>
          </cell>
          <cell r="D794">
            <v>20.77</v>
          </cell>
        </row>
        <row r="795">
          <cell r="A795" t="str">
            <v>07.70.081</v>
          </cell>
          <cell r="B795" t="str">
            <v>RECOLOCAÇÃO DE CUMEEIRAS, ESPIGÕES E RUFOS DE CRFS</v>
          </cell>
          <cell r="C795" t="str">
            <v>M</v>
          </cell>
          <cell r="D795">
            <v>9.1300000000000008</v>
          </cell>
        </row>
        <row r="796">
          <cell r="A796" t="str">
            <v>07.70.099</v>
          </cell>
          <cell r="B796" t="str">
            <v>RECOLOCACOES DE COBERTURA</v>
          </cell>
          <cell r="C796" t="str">
            <v>MV</v>
          </cell>
          <cell r="D796">
            <v>581.39</v>
          </cell>
        </row>
        <row r="797">
          <cell r="A797" t="str">
            <v>07.80.001</v>
          </cell>
          <cell r="B797" t="str">
            <v>RIPAS DE 5 X 1,5 CM G1-C6</v>
          </cell>
          <cell r="C797" t="str">
            <v>M</v>
          </cell>
          <cell r="D797">
            <v>8.59</v>
          </cell>
        </row>
        <row r="798">
          <cell r="A798" t="str">
            <v>07.80.002</v>
          </cell>
          <cell r="B798" t="str">
            <v>CAIBRO DE 5 X 6 CM G1-C6</v>
          </cell>
          <cell r="C798" t="str">
            <v>M</v>
          </cell>
          <cell r="D798">
            <v>18.48</v>
          </cell>
        </row>
        <row r="799">
          <cell r="A799" t="str">
            <v>07.80.003</v>
          </cell>
          <cell r="B799" t="str">
            <v>TABUA DE 12 X 3 CM G1-C6</v>
          </cell>
          <cell r="C799" t="str">
            <v>M</v>
          </cell>
          <cell r="D799">
            <v>29.83</v>
          </cell>
        </row>
        <row r="800">
          <cell r="A800" t="str">
            <v>07.80.004</v>
          </cell>
          <cell r="B800" t="str">
            <v>VIGA DE MADEIRA 6 X 12 CM G1-C6</v>
          </cell>
          <cell r="C800" t="str">
            <v>M</v>
          </cell>
          <cell r="D800">
            <v>49.81</v>
          </cell>
        </row>
        <row r="801">
          <cell r="A801" t="str">
            <v>07.80.005</v>
          </cell>
          <cell r="B801" t="str">
            <v>VIGA DE MADEIRA 6 X 16 CM G1-C6</v>
          </cell>
          <cell r="C801" t="str">
            <v>M</v>
          </cell>
          <cell r="D801">
            <v>67.34</v>
          </cell>
        </row>
        <row r="802">
          <cell r="A802" t="str">
            <v>07.80.008</v>
          </cell>
          <cell r="B802" t="str">
            <v>SARRAFO APARELHADO 10X2,5CM G1-C2</v>
          </cell>
          <cell r="C802" t="str">
            <v>ML</v>
          </cell>
          <cell r="D802">
            <v>12.19</v>
          </cell>
        </row>
        <row r="803">
          <cell r="A803" t="str">
            <v>07.80.009</v>
          </cell>
          <cell r="B803" t="str">
            <v>PECAS ESPECIAIS DE MADEIRA SERRADA G1-C6</v>
          </cell>
          <cell r="C803" t="str">
            <v>M3</v>
          </cell>
          <cell r="D803">
            <v>8105.53</v>
          </cell>
        </row>
        <row r="804">
          <cell r="A804" t="str">
            <v>07.80.019</v>
          </cell>
          <cell r="B804" t="str">
            <v>PARAFUSO PARA FIXACAO DE TELHA ONDULADA CRFS</v>
          </cell>
          <cell r="C804" t="str">
            <v>UN</v>
          </cell>
          <cell r="D804">
            <v>5.94</v>
          </cell>
        </row>
        <row r="805">
          <cell r="A805" t="str">
            <v>07.80.020</v>
          </cell>
          <cell r="B805" t="str">
            <v>PARAFUSO OU GANCHO P/ FIXACAO TELHA CRFS MODULADA</v>
          </cell>
          <cell r="C805" t="str">
            <v>UN</v>
          </cell>
          <cell r="D805">
            <v>6.7</v>
          </cell>
        </row>
        <row r="806">
          <cell r="A806" t="str">
            <v>07.80.022</v>
          </cell>
          <cell r="B806" t="str">
            <v>CHAPUZ METÁLICO FERRO 2" X 1/4" ENCONTRO CUMEEIRA/PENDURAL INCLUSIVE PARAFUSOS</v>
          </cell>
          <cell r="C806" t="str">
            <v>UN</v>
          </cell>
          <cell r="D806">
            <v>276.60000000000002</v>
          </cell>
        </row>
        <row r="807">
          <cell r="A807" t="str">
            <v>07.80.023</v>
          </cell>
          <cell r="B807" t="str">
            <v>ESTRIBO/GRAMPO FERRO REDONDO 1/2" INCLUSO CHAPA E PORCAS</v>
          </cell>
          <cell r="C807" t="str">
            <v>UN</v>
          </cell>
          <cell r="D807">
            <v>78.45</v>
          </cell>
        </row>
        <row r="808">
          <cell r="A808" t="str">
            <v>07.80.024</v>
          </cell>
          <cell r="B808" t="str">
            <v>CHAPUZ METALICO 2X40CM FERRO 2" X 1/4" INCLUSIVE PARAFUSOS</v>
          </cell>
          <cell r="C808" t="str">
            <v>UN</v>
          </cell>
          <cell r="D808">
            <v>155.35</v>
          </cell>
        </row>
        <row r="809">
          <cell r="A809" t="str">
            <v>07.80.025</v>
          </cell>
          <cell r="B809" t="str">
            <v>TELHA DE CONCRETO COR VERMELHA</v>
          </cell>
          <cell r="C809" t="str">
            <v>M2</v>
          </cell>
          <cell r="D809">
            <v>71.41</v>
          </cell>
        </row>
        <row r="810">
          <cell r="A810" t="str">
            <v>07.80.026</v>
          </cell>
          <cell r="B810" t="str">
            <v>TELHA DE CONCRETO COR CINZA</v>
          </cell>
          <cell r="C810" t="str">
            <v>M2</v>
          </cell>
          <cell r="D810">
            <v>59.66</v>
          </cell>
        </row>
        <row r="811">
          <cell r="A811" t="str">
            <v>07.80.027</v>
          </cell>
          <cell r="B811" t="str">
            <v>TELHA GALVALUME / ACO GALV AUTOPORTANTE DOIS APOIOS VÃO MÁXIMO ATÉ 11METROS E=0,80MM H=260MM ACABAMENTO NATURAL</v>
          </cell>
          <cell r="C811" t="str">
            <v>M2</v>
          </cell>
          <cell r="D811">
            <v>114.13</v>
          </cell>
        </row>
        <row r="812">
          <cell r="A812" t="str">
            <v>07.80.028</v>
          </cell>
          <cell r="B812" t="str">
            <v>TELHA GALVALUME / ACO GALV AUTOPORTANTE DOIS APOIOS VÃO MÁXIMO ATÉ 11 METROS E=0,80MM H=260MM ACABAMENTO NATURAL SANDUICHE DE LÃ DE ROCHA E=50 MM ENVELOPADA</v>
          </cell>
          <cell r="C812" t="str">
            <v>M2</v>
          </cell>
          <cell r="D812">
            <v>246.64</v>
          </cell>
        </row>
        <row r="813">
          <cell r="A813" t="str">
            <v>07.80.029</v>
          </cell>
          <cell r="B813" t="str">
            <v>TELHA GALVALUME / ACO GALV AUTOPORTANTE DOIS APOIOS VÃO MÁXIMO ATÉ 11 METROS E=0,80MM H=260MM FACE INFERIOR PINTADA SANDUICHE DE LÃ DE ROCHA E=50 MM ENVELOPADA</v>
          </cell>
          <cell r="C813" t="str">
            <v>M2</v>
          </cell>
          <cell r="D813">
            <v>275.77</v>
          </cell>
        </row>
        <row r="814">
          <cell r="A814" t="str">
            <v>07.80.030</v>
          </cell>
          <cell r="B814" t="str">
            <v>TELHAS CERAMICA TIPO FRANCESA</v>
          </cell>
          <cell r="C814" t="str">
            <v>M2</v>
          </cell>
          <cell r="D814">
            <v>84.24</v>
          </cell>
        </row>
        <row r="815">
          <cell r="A815" t="str">
            <v>07.80.032</v>
          </cell>
          <cell r="B815" t="str">
            <v>CUMEEIRA E ESPIGAO EMBOCADOS PARA TELHAS CERAMICA</v>
          </cell>
          <cell r="C815" t="str">
            <v>M</v>
          </cell>
          <cell r="D815">
            <v>36.71</v>
          </cell>
        </row>
        <row r="816">
          <cell r="A816" t="str">
            <v>07.80.033</v>
          </cell>
          <cell r="B816" t="str">
            <v>FECHAMENTO DE OITAO EM TABUA DE 10 X 1CM MACHO-FEMEA P/FORRO G1-C4</v>
          </cell>
          <cell r="C816" t="str">
            <v>M2</v>
          </cell>
          <cell r="D816">
            <v>123.38</v>
          </cell>
        </row>
        <row r="817">
          <cell r="A817" t="str">
            <v>07.80.035</v>
          </cell>
          <cell r="B817" t="str">
            <v>LIMPEZA DE TELHADO INCLUSIVE REMOÇÃO DO MATERIAL RECOLHIDO</v>
          </cell>
          <cell r="C817" t="str">
            <v>M2</v>
          </cell>
          <cell r="D817">
            <v>8.24</v>
          </cell>
        </row>
        <row r="818">
          <cell r="A818" t="str">
            <v>07.80.036</v>
          </cell>
          <cell r="B818" t="str">
            <v>TELHA TECNOLOGIA CRFS MODULADA E=8MM</v>
          </cell>
          <cell r="C818" t="str">
            <v>M2</v>
          </cell>
          <cell r="D818">
            <v>178.86</v>
          </cell>
        </row>
        <row r="819">
          <cell r="A819" t="str">
            <v>07.80.037</v>
          </cell>
          <cell r="B819" t="str">
            <v>TELHA TECNOLOGIA CRFS TRAPEZOIDAL 44CM E=8MM</v>
          </cell>
          <cell r="C819" t="str">
            <v>M2</v>
          </cell>
          <cell r="D819">
            <v>153.57</v>
          </cell>
        </row>
        <row r="820">
          <cell r="A820" t="str">
            <v>07.80.039</v>
          </cell>
          <cell r="B820" t="str">
            <v>TELHA TECNOLOGIA CRFS MAXIPLAC  H=125MM E=8MM</v>
          </cell>
          <cell r="C820" t="str">
            <v>M2</v>
          </cell>
          <cell r="D820">
            <v>114.59</v>
          </cell>
        </row>
        <row r="821">
          <cell r="A821" t="str">
            <v>07.80.040</v>
          </cell>
          <cell r="B821" t="str">
            <v>TELHA TECNOLOGIA CRFS ONDULADA E=6MM</v>
          </cell>
          <cell r="C821" t="str">
            <v>M2</v>
          </cell>
          <cell r="D821">
            <v>50.59</v>
          </cell>
        </row>
        <row r="822">
          <cell r="A822" t="str">
            <v>07.80.041</v>
          </cell>
          <cell r="B822" t="str">
            <v>TELHA TECNOLOGIA CRFS ONDULADA E=8MM</v>
          </cell>
          <cell r="C822" t="str">
            <v>M2</v>
          </cell>
          <cell r="D822">
            <v>80.180000000000007</v>
          </cell>
        </row>
        <row r="823">
          <cell r="A823" t="str">
            <v>07.80.042</v>
          </cell>
          <cell r="B823" t="str">
            <v>CUMEEIRA NORMAL P/ TELHA TECNOLOGIA CRFS ONDULADA</v>
          </cell>
          <cell r="C823" t="str">
            <v>M</v>
          </cell>
          <cell r="D823">
            <v>67.64</v>
          </cell>
        </row>
        <row r="824">
          <cell r="A824" t="str">
            <v>07.80.043</v>
          </cell>
          <cell r="B824" t="str">
            <v>CUMEEIRA ARTICULADA P/ TELHA TECNOLOGIA CRFS ONDULADA</v>
          </cell>
          <cell r="C824" t="str">
            <v>M</v>
          </cell>
          <cell r="D824">
            <v>110.5</v>
          </cell>
        </row>
        <row r="825">
          <cell r="A825" t="str">
            <v>07.80.044</v>
          </cell>
          <cell r="B825" t="str">
            <v>CUMEEIRA SHED P/ TELHA TECNOLOGIA CRFS ONDULADA</v>
          </cell>
          <cell r="C825" t="str">
            <v>M</v>
          </cell>
          <cell r="D825">
            <v>59.27</v>
          </cell>
        </row>
        <row r="826">
          <cell r="A826" t="str">
            <v>07.80.045</v>
          </cell>
          <cell r="B826" t="str">
            <v>ESPIGAO NORMAL P/ TELHA TECNOLOGIA CRFS ONDULADA</v>
          </cell>
          <cell r="C826" t="str">
            <v>M</v>
          </cell>
          <cell r="D826">
            <v>59.4</v>
          </cell>
        </row>
        <row r="827">
          <cell r="A827" t="str">
            <v>07.80.048</v>
          </cell>
          <cell r="B827" t="str">
            <v>ARESTA P/ TELHA TECNOLOGIA CRFS ONDULADA</v>
          </cell>
          <cell r="C827" t="str">
            <v>M</v>
          </cell>
          <cell r="D827">
            <v>62.48</v>
          </cell>
        </row>
        <row r="828">
          <cell r="A828" t="str">
            <v>07.80.050</v>
          </cell>
          <cell r="B828" t="str">
            <v>RUFO P/ TELHA TECNOLOGIA CRFS ONDULADA</v>
          </cell>
          <cell r="C828" t="str">
            <v>M</v>
          </cell>
          <cell r="D828">
            <v>61.15</v>
          </cell>
        </row>
        <row r="829">
          <cell r="A829" t="str">
            <v>07.80.051</v>
          </cell>
          <cell r="B829" t="str">
            <v>FECHAMENTO DE OITAO C/ TELHA TECNOLOGIA CRFS ONDULADA E=8MM</v>
          </cell>
          <cell r="C829" t="str">
            <v>M2</v>
          </cell>
          <cell r="D829">
            <v>79.180000000000007</v>
          </cell>
        </row>
        <row r="830">
          <cell r="A830" t="str">
            <v>07.80.052</v>
          </cell>
          <cell r="B830" t="str">
            <v>CUMEEIRA NORMAL PARA TELHA TECNOLOGIA CRFS MODULADA</v>
          </cell>
          <cell r="C830" t="str">
            <v>M</v>
          </cell>
          <cell r="D830">
            <v>146.44</v>
          </cell>
        </row>
        <row r="831">
          <cell r="A831" t="str">
            <v>07.80.053</v>
          </cell>
          <cell r="B831" t="str">
            <v>CUMEEIRA ARTICULADA PARA TELHA TECNOLOGIA CRFS MODULADA</v>
          </cell>
          <cell r="C831" t="str">
            <v>M</v>
          </cell>
          <cell r="D831">
            <v>154.41</v>
          </cell>
        </row>
        <row r="832">
          <cell r="A832" t="str">
            <v>07.80.054</v>
          </cell>
          <cell r="B832" t="str">
            <v>RUFO PARA TELHA TECNOLOGIA CRFS MODULADA</v>
          </cell>
          <cell r="C832" t="str">
            <v>M</v>
          </cell>
          <cell r="D832">
            <v>103.33</v>
          </cell>
        </row>
        <row r="833">
          <cell r="A833" t="str">
            <v>07.80.055</v>
          </cell>
          <cell r="B833" t="str">
            <v>CUMEEIRA NORMAL PARA TELHA TECNOLOGIA CRFS TRAPEZOIDAL 44CM</v>
          </cell>
          <cell r="C833" t="str">
            <v>M</v>
          </cell>
          <cell r="D833">
            <v>117.48</v>
          </cell>
        </row>
        <row r="834">
          <cell r="A834" t="str">
            <v>07.80.056</v>
          </cell>
          <cell r="B834" t="str">
            <v>CUMEEIRA NORMAL PARA TELHA TECNOLOGIA CRFS TRAPEZOIDAL 90CM</v>
          </cell>
          <cell r="C834" t="str">
            <v>M</v>
          </cell>
          <cell r="D834">
            <v>253.85</v>
          </cell>
        </row>
        <row r="835">
          <cell r="A835" t="str">
            <v>07.80.057</v>
          </cell>
          <cell r="B835" t="str">
            <v>CUMEEIRA ARTICULADA PARA TELHA TECNOLOGIA CRFS TRAPEZOIDAL 90CM</v>
          </cell>
          <cell r="C835" t="str">
            <v>M</v>
          </cell>
          <cell r="D835">
            <v>284.85000000000002</v>
          </cell>
        </row>
        <row r="836">
          <cell r="A836" t="str">
            <v>07.80.058</v>
          </cell>
          <cell r="B836" t="str">
            <v>RUFO PARA TELHA TECNOLOGIA CRFS TRAPEZOIDAL 90CM</v>
          </cell>
          <cell r="C836" t="str">
            <v>M</v>
          </cell>
          <cell r="D836">
            <v>51.12</v>
          </cell>
        </row>
        <row r="837">
          <cell r="A837" t="str">
            <v>07.80.059</v>
          </cell>
          <cell r="B837" t="str">
            <v>TELHA DE VIDRO TIPO FRANCESA PARA ILUMINAÇÃO</v>
          </cell>
          <cell r="C837" t="str">
            <v>M2</v>
          </cell>
          <cell r="D837">
            <v>913.17</v>
          </cell>
        </row>
        <row r="838">
          <cell r="A838" t="str">
            <v>07.80.061</v>
          </cell>
          <cell r="B838" t="str">
            <v>TELHA DE POLIESTER PERFIL DA CANALETE 49 CM E=1,20MM</v>
          </cell>
          <cell r="C838" t="str">
            <v>M2</v>
          </cell>
          <cell r="D838">
            <v>122.7</v>
          </cell>
        </row>
        <row r="839">
          <cell r="A839" t="str">
            <v>07.80.062</v>
          </cell>
          <cell r="B839" t="str">
            <v>TELHA DE POLIESTER PERFIL DA CANALETE 90 CM E=1,20MM</v>
          </cell>
          <cell r="C839" t="str">
            <v>M2</v>
          </cell>
          <cell r="D839">
            <v>195.07</v>
          </cell>
        </row>
        <row r="840">
          <cell r="A840" t="str">
            <v>07.80.064</v>
          </cell>
          <cell r="B840" t="str">
            <v>TELHA DE POLIESTER PERFIL DA MAXIPLAC E=1,20MM</v>
          </cell>
          <cell r="C840" t="str">
            <v>M2</v>
          </cell>
          <cell r="D840">
            <v>125.96</v>
          </cell>
        </row>
        <row r="841">
          <cell r="A841" t="str">
            <v>07.80.065</v>
          </cell>
          <cell r="B841" t="str">
            <v>TELHA DE POLIESTER PERFIL DA ONDULADA ALUMINIO E=1,20MM</v>
          </cell>
          <cell r="C841" t="str">
            <v>M2</v>
          </cell>
          <cell r="D841">
            <v>100.07</v>
          </cell>
        </row>
        <row r="842">
          <cell r="A842" t="str">
            <v>07.80.066</v>
          </cell>
          <cell r="B842" t="str">
            <v>TELHA DE POLIESTER PERFIL DA TRAPEZOIDAL ALUMINIO E=1,20MM</v>
          </cell>
          <cell r="C842" t="str">
            <v>M2</v>
          </cell>
          <cell r="D842">
            <v>102.85</v>
          </cell>
        </row>
        <row r="843">
          <cell r="A843" t="str">
            <v>07.80.087</v>
          </cell>
          <cell r="B843" t="str">
            <v>PARAFUSO PARA FIXACAO TELHA CRFS TRAPEZOIDAL C/ 44CM</v>
          </cell>
          <cell r="C843" t="str">
            <v>UN</v>
          </cell>
          <cell r="D843">
            <v>6.18</v>
          </cell>
        </row>
        <row r="844">
          <cell r="A844" t="str">
            <v>07.80.088</v>
          </cell>
          <cell r="B844" t="str">
            <v>PARAFUSO PARA FIXACAO TELHA CRFS TRAPEZOIDAL C/ 90CM</v>
          </cell>
          <cell r="C844" t="str">
            <v>UN</v>
          </cell>
          <cell r="D844">
            <v>5.94</v>
          </cell>
        </row>
        <row r="845">
          <cell r="A845" t="str">
            <v>07.80.089</v>
          </cell>
          <cell r="B845" t="str">
            <v>PARAFUSO P/ FIXACAO TELHA CRFS TRAPEZOIDAL C/ 49CM</v>
          </cell>
          <cell r="C845" t="str">
            <v>UN</v>
          </cell>
          <cell r="D845">
            <v>6.18</v>
          </cell>
        </row>
        <row r="846">
          <cell r="A846" t="str">
            <v>07.80.090</v>
          </cell>
          <cell r="B846" t="str">
            <v>AMARRACAO DE TELHA CERAMICA COM ARAME DE COBRE</v>
          </cell>
          <cell r="C846" t="str">
            <v>M2</v>
          </cell>
          <cell r="D846">
            <v>16.05</v>
          </cell>
        </row>
        <row r="847">
          <cell r="A847" t="str">
            <v>07.80.091</v>
          </cell>
          <cell r="B847" t="str">
            <v>EMBOCAMENTO DE BEIRAL EM TELHA CERAMICA</v>
          </cell>
          <cell r="C847" t="str">
            <v>M</v>
          </cell>
          <cell r="D847">
            <v>15.12</v>
          </cell>
        </row>
        <row r="848">
          <cell r="A848" t="str">
            <v>07.80.099</v>
          </cell>
          <cell r="B848" t="str">
            <v>SERVICOS DE COBERTURA - CONSERVACAO</v>
          </cell>
          <cell r="C848" t="str">
            <v>MV</v>
          </cell>
          <cell r="D848">
            <v>581.39</v>
          </cell>
        </row>
        <row r="849">
          <cell r="A849" t="str">
            <v>08.01.001</v>
          </cell>
          <cell r="B849" t="str">
            <v>AC-04 ABRIGO E CAVALETE DE 3/4" COMPLETO 85X65X30CM</v>
          </cell>
          <cell r="C849" t="str">
            <v>UN</v>
          </cell>
          <cell r="D849">
            <v>1775.24</v>
          </cell>
        </row>
        <row r="850">
          <cell r="A850" t="str">
            <v>08.01.002</v>
          </cell>
          <cell r="B850" t="str">
            <v>AC-05 ABRIGO E CAVALETE DE 1" COMPLETO 85X65X30CM</v>
          </cell>
          <cell r="C850" t="str">
            <v>UN</v>
          </cell>
          <cell r="D850">
            <v>1835.07</v>
          </cell>
        </row>
        <row r="851">
          <cell r="A851" t="str">
            <v>08.01.005</v>
          </cell>
          <cell r="B851" t="str">
            <v>AC-08 ABRIGO E CAVALETE DE 2" COMPLETO 245X110X40CM</v>
          </cell>
          <cell r="C851" t="str">
            <v>UN</v>
          </cell>
          <cell r="D851">
            <v>9209.8700000000008</v>
          </cell>
        </row>
        <row r="852">
          <cell r="A852" t="str">
            <v>08.01.099</v>
          </cell>
          <cell r="B852" t="str">
            <v>SERVICOS EM CAVALETE E ABRIGO</v>
          </cell>
          <cell r="C852" t="str">
            <v>MV</v>
          </cell>
          <cell r="D852">
            <v>581.39</v>
          </cell>
        </row>
        <row r="853">
          <cell r="A853" t="str">
            <v>08.02.001</v>
          </cell>
          <cell r="B853" t="str">
            <v>AG-04 ABRIGO PARA GAS COM 2 CILINDROS DE 45 KG</v>
          </cell>
          <cell r="C853" t="str">
            <v>UN</v>
          </cell>
          <cell r="D853">
            <v>10431.69</v>
          </cell>
        </row>
        <row r="854">
          <cell r="A854" t="str">
            <v>08.02.002</v>
          </cell>
          <cell r="B854" t="str">
            <v>AG-05 ABRIGO PARA GAS COM 4 CILINDROS DE 45 KG</v>
          </cell>
          <cell r="C854" t="str">
            <v>UN</v>
          </cell>
          <cell r="D854">
            <v>19315.560000000001</v>
          </cell>
        </row>
        <row r="855">
          <cell r="A855" t="str">
            <v>08.02.003</v>
          </cell>
          <cell r="B855" t="str">
            <v>AG-06 ABRIGO PARA GAS COM 6 CILINDROS DE 45 KG</v>
          </cell>
          <cell r="C855" t="str">
            <v>UN</v>
          </cell>
          <cell r="D855">
            <v>20568.86</v>
          </cell>
        </row>
        <row r="856">
          <cell r="A856" t="str">
            <v>08.02.004</v>
          </cell>
          <cell r="B856" t="str">
            <v>AG-07 ABRIGO PARA MEDIDOR COMGAS 60X60X30CM</v>
          </cell>
          <cell r="C856" t="str">
            <v>UN</v>
          </cell>
          <cell r="D856">
            <v>2389.42</v>
          </cell>
        </row>
        <row r="857">
          <cell r="A857" t="str">
            <v>08.02.005</v>
          </cell>
          <cell r="B857" t="str">
            <v>AG-08 ABRIGO PARA GAS COM 2 BUJOES DE 13 KG</v>
          </cell>
          <cell r="C857" t="str">
            <v>UN</v>
          </cell>
          <cell r="D857">
            <v>3196.15</v>
          </cell>
        </row>
        <row r="858">
          <cell r="A858" t="str">
            <v>08.02.016</v>
          </cell>
          <cell r="B858" t="str">
            <v>PROTECAO ANTICORROSIVA PARA RAMAIS SOB A TERRA</v>
          </cell>
          <cell r="C858" t="str">
            <v>M</v>
          </cell>
          <cell r="D858">
            <v>30.01</v>
          </cell>
        </row>
        <row r="859">
          <cell r="A859" t="str">
            <v>08.02.017</v>
          </cell>
          <cell r="B859" t="str">
            <v>PROTECAO MECANICA PARA RAMAIS SOB ATERRA</v>
          </cell>
          <cell r="C859" t="str">
            <v>M</v>
          </cell>
          <cell r="D859">
            <v>12.09</v>
          </cell>
        </row>
        <row r="860">
          <cell r="A860" t="str">
            <v>08.02.021</v>
          </cell>
          <cell r="B860" t="str">
            <v>VG-01 VALVULA E REGULADOR DE PRESSAO DE GAS</v>
          </cell>
          <cell r="C860" t="str">
            <v>UN</v>
          </cell>
          <cell r="D860">
            <v>759.12</v>
          </cell>
        </row>
        <row r="861">
          <cell r="A861" t="str">
            <v>08.02.040</v>
          </cell>
          <cell r="B861" t="str">
            <v>TUBO ACO GALV NBR5590-CLASSE PESADA DN 20MM (3/4") INCL CONEXOES</v>
          </cell>
          <cell r="C861" t="str">
            <v>M</v>
          </cell>
          <cell r="D861">
            <v>171.08</v>
          </cell>
        </row>
        <row r="862">
          <cell r="A862" t="str">
            <v>08.02.041</v>
          </cell>
          <cell r="B862" t="str">
            <v>TUBO ACO GALV NBR5590-CLASSE PESADA DN 25MM (1") INCL CONEXOES</v>
          </cell>
          <cell r="C862" t="str">
            <v>M</v>
          </cell>
          <cell r="D862">
            <v>193.91</v>
          </cell>
        </row>
        <row r="863">
          <cell r="A863" t="str">
            <v>08.02.042</v>
          </cell>
          <cell r="B863" t="str">
            <v>TUBO ACO GALV NBR5590-CLASSE PESADA DN 32MM (1 1/4") INCL CONEXOES</v>
          </cell>
          <cell r="C863" t="str">
            <v>M</v>
          </cell>
          <cell r="D863">
            <v>258.95</v>
          </cell>
        </row>
        <row r="864">
          <cell r="A864" t="str">
            <v>08.02.043</v>
          </cell>
          <cell r="B864" t="str">
            <v>TUBO ACO GALV NBR5590-CLASSE PESADA DN 40MM (1 1/2") INCL CONEXOES</v>
          </cell>
          <cell r="C864" t="str">
            <v>M</v>
          </cell>
          <cell r="D864">
            <v>290.58</v>
          </cell>
        </row>
        <row r="865">
          <cell r="A865" t="str">
            <v>08.02.050</v>
          </cell>
          <cell r="B865" t="str">
            <v>ENVOLVIMENTO C/ TUBO DE PVC DN 150MM EM TUBULACAO DE GAS DE RUA</v>
          </cell>
          <cell r="C865" t="str">
            <v>M</v>
          </cell>
          <cell r="D865">
            <v>60.11</v>
          </cell>
        </row>
        <row r="866">
          <cell r="A866" t="str">
            <v>08.02.060</v>
          </cell>
          <cell r="B866" t="str">
            <v>TUBO DE COBRE P/ GAS CLASSE A S/COST DN=1/2 (15) SOLDA FOSCOPER</v>
          </cell>
          <cell r="C866" t="str">
            <v>M</v>
          </cell>
          <cell r="D866">
            <v>131.69</v>
          </cell>
        </row>
        <row r="867">
          <cell r="A867" t="str">
            <v>08.02.061</v>
          </cell>
          <cell r="B867" t="str">
            <v>TUBO DE COBRE P/ GAS CLASSE A S/COST DN=3/4 (22) SOLDA FOSCOPER</v>
          </cell>
          <cell r="C867" t="str">
            <v>M</v>
          </cell>
          <cell r="D867">
            <v>171.49</v>
          </cell>
        </row>
        <row r="868">
          <cell r="A868" t="str">
            <v>08.02.062</v>
          </cell>
          <cell r="B868" t="str">
            <v>TUBO DE COBRE P/ GAS CLASSE A S/COST DN=1 (28) SOLDA FOSCOPER</v>
          </cell>
          <cell r="C868" t="str">
            <v>M</v>
          </cell>
          <cell r="D868">
            <v>212.01</v>
          </cell>
        </row>
        <row r="869">
          <cell r="A869" t="str">
            <v>08.02.063</v>
          </cell>
          <cell r="B869" t="str">
            <v>TUBO DE COBRE P/ GAS CLASSE A S/COST DN=1 1/4 (35) SOLDA FOSCOPER</v>
          </cell>
          <cell r="C869" t="str">
            <v>M</v>
          </cell>
          <cell r="D869">
            <v>305.39999999999998</v>
          </cell>
        </row>
        <row r="870">
          <cell r="A870" t="str">
            <v>08.02.064</v>
          </cell>
          <cell r="B870" t="str">
            <v>TUBO DE COBRE P/ GAS CLSSE A S/COST DN=1 1/2 (42) SOLDA FOSCOPER</v>
          </cell>
          <cell r="C870" t="str">
            <v>M</v>
          </cell>
          <cell r="D870">
            <v>367.82</v>
          </cell>
        </row>
        <row r="871">
          <cell r="A871" t="str">
            <v>08.02.099</v>
          </cell>
          <cell r="B871" t="str">
            <v>SERVICOS EM ABRIGO E REDE DE GAS</v>
          </cell>
          <cell r="C871" t="str">
            <v>MV</v>
          </cell>
          <cell r="D871">
            <v>581.39</v>
          </cell>
        </row>
        <row r="872">
          <cell r="A872" t="str">
            <v>08.03.001</v>
          </cell>
          <cell r="B872" t="str">
            <v>TUBO ACO GALVANIZ NBR5580-CL MEDIA, DN15MM (1/2") - INCL CONEXOES</v>
          </cell>
          <cell r="C872" t="str">
            <v>M</v>
          </cell>
          <cell r="D872">
            <v>83.8</v>
          </cell>
        </row>
        <row r="873">
          <cell r="A873" t="str">
            <v>08.03.002</v>
          </cell>
          <cell r="B873" t="str">
            <v>TUBO ACO GALVANIZ NBR5580-CL MEDIA, DN20MM (3/4") - INCL CONEXOES</v>
          </cell>
          <cell r="C873" t="str">
            <v>M</v>
          </cell>
          <cell r="D873">
            <v>105.55</v>
          </cell>
        </row>
        <row r="874">
          <cell r="A874" t="str">
            <v>08.03.003</v>
          </cell>
          <cell r="B874" t="str">
            <v>TUBO ACO GALVANIZ NBR5580-CL MEDIA, DN25MM (1") - INCL. CONEXOES</v>
          </cell>
          <cell r="C874" t="str">
            <v>M</v>
          </cell>
          <cell r="D874">
            <v>145.68</v>
          </cell>
        </row>
        <row r="875">
          <cell r="A875" t="str">
            <v>08.03.004</v>
          </cell>
          <cell r="B875" t="str">
            <v>TUBO ACO GALVANIZ NBR 5580-CL MEDIA, DN32MM (1 1/4")-INCL CONEXOES</v>
          </cell>
          <cell r="C875" t="str">
            <v>M</v>
          </cell>
          <cell r="D875">
            <v>178.23</v>
          </cell>
        </row>
        <row r="876">
          <cell r="A876" t="str">
            <v>08.03.005</v>
          </cell>
          <cell r="B876" t="str">
            <v>TUBO ACO GALVANIZ NBR5580-CL MEDIA, DN40MM (1 1/2")-INCL CONEXOES</v>
          </cell>
          <cell r="C876" t="str">
            <v>M</v>
          </cell>
          <cell r="D876">
            <v>181.26</v>
          </cell>
        </row>
        <row r="877">
          <cell r="A877" t="str">
            <v>08.03.006</v>
          </cell>
          <cell r="B877" t="str">
            <v>TUBO ACO GALVANIZ NBR5580-CL MEDIA, DN50MM (2") - INCL CONEXOES</v>
          </cell>
          <cell r="C877" t="str">
            <v>M</v>
          </cell>
          <cell r="D877">
            <v>256.24</v>
          </cell>
        </row>
        <row r="878">
          <cell r="A878" t="str">
            <v>08.03.007</v>
          </cell>
          <cell r="B878" t="str">
            <v>TUBO ACO GALVANIZ NBR5580-CL MEDIA, DN65MM (2 1/2") - INCL CONEXOES</v>
          </cell>
          <cell r="C878" t="str">
            <v>M</v>
          </cell>
          <cell r="D878">
            <v>320.89</v>
          </cell>
        </row>
        <row r="879">
          <cell r="A879" t="str">
            <v>08.03.008</v>
          </cell>
          <cell r="B879" t="str">
            <v>TUBO ACO GALVANIZ NBR5580-CL MEDIA, DN80MM (3")-INCL CONEXOES</v>
          </cell>
          <cell r="C879" t="str">
            <v>M</v>
          </cell>
          <cell r="D879">
            <v>362.45</v>
          </cell>
        </row>
        <row r="880">
          <cell r="A880" t="str">
            <v>08.03.009</v>
          </cell>
          <cell r="B880" t="str">
            <v>TUBO ACO GALVANIZ NBR5580-CL MEDIA, DN100MM (4")-INCL CONEXOES</v>
          </cell>
          <cell r="C880" t="str">
            <v>M</v>
          </cell>
          <cell r="D880">
            <v>495.36</v>
          </cell>
        </row>
        <row r="881">
          <cell r="A881" t="str">
            <v>08.03.010</v>
          </cell>
          <cell r="B881" t="str">
            <v>TUBO ACO GALVANIZ NBR5580-CL MEDIA, DN 150MM (6") - INCL CONEXOES</v>
          </cell>
          <cell r="C881" t="str">
            <v>M</v>
          </cell>
          <cell r="D881">
            <v>782.86</v>
          </cell>
        </row>
        <row r="882">
          <cell r="A882" t="str">
            <v>08.03.012</v>
          </cell>
          <cell r="B882" t="str">
            <v>PROTECAO ANTICORROSIVA PARA RAMAIS SOB A TERRA</v>
          </cell>
          <cell r="C882" t="str">
            <v>M</v>
          </cell>
          <cell r="D882">
            <v>30.01</v>
          </cell>
        </row>
        <row r="883">
          <cell r="A883" t="str">
            <v>08.03.015</v>
          </cell>
          <cell r="B883" t="str">
            <v>TUBO PVC RÍGIDO JUNTA SOLDÁVEL DE 20 INCL CONEXÕES</v>
          </cell>
          <cell r="C883" t="str">
            <v>M</v>
          </cell>
          <cell r="D883">
            <v>22.41</v>
          </cell>
        </row>
        <row r="884">
          <cell r="A884" t="str">
            <v>08.03.016</v>
          </cell>
          <cell r="B884" t="str">
            <v>TUBO PVC RÍGIDO JUNTA SOLDÁVEL DE 25 INCL CONEXÕES</v>
          </cell>
          <cell r="C884" t="str">
            <v>M</v>
          </cell>
          <cell r="D884">
            <v>27.43</v>
          </cell>
        </row>
        <row r="885">
          <cell r="A885" t="str">
            <v>08.03.017</v>
          </cell>
          <cell r="B885" t="str">
            <v>TUBO PVC RÍGIDO JUNTA SOLDÁVEL DE 32 INCL CONEXÕES</v>
          </cell>
          <cell r="C885" t="str">
            <v>M</v>
          </cell>
          <cell r="D885">
            <v>39.590000000000003</v>
          </cell>
        </row>
        <row r="886">
          <cell r="A886" t="str">
            <v>08.03.018</v>
          </cell>
          <cell r="B886" t="str">
            <v>TUBO PVC RÍGIDO JUNTA SOLDÁVEL DE 40 INCL CONEXÕES</v>
          </cell>
          <cell r="C886" t="str">
            <v>M</v>
          </cell>
          <cell r="D886">
            <v>51.29</v>
          </cell>
        </row>
        <row r="887">
          <cell r="A887" t="str">
            <v>08.03.019</v>
          </cell>
          <cell r="B887" t="str">
            <v>TUBO PVC RÍGIDO JUNTA SOLDÁVEL DE 50 INCL CONEXÕES</v>
          </cell>
          <cell r="C887" t="str">
            <v>M</v>
          </cell>
          <cell r="D887">
            <v>58.06</v>
          </cell>
        </row>
        <row r="888">
          <cell r="A888" t="str">
            <v>08.03.020</v>
          </cell>
          <cell r="B888" t="str">
            <v>TUBO PVC RÍGIDO JUNTA SOLDÁVEL DE 60 INCL CONEXÕES</v>
          </cell>
          <cell r="C888" t="str">
            <v>M</v>
          </cell>
          <cell r="D888">
            <v>84.34</v>
          </cell>
        </row>
        <row r="889">
          <cell r="A889" t="str">
            <v>08.03.021</v>
          </cell>
          <cell r="B889" t="str">
            <v>TUBO PVC RÍGIDO JUNTA SOLDÁVEL DE 75 INCL CONEXÕES</v>
          </cell>
          <cell r="C889" t="str">
            <v>M</v>
          </cell>
          <cell r="D889">
            <v>118.56</v>
          </cell>
        </row>
        <row r="890">
          <cell r="A890" t="str">
            <v>08.03.022</v>
          </cell>
          <cell r="B890" t="str">
            <v>TUBO PVC RÍGIDO JUNTA SOLDÁVEL DE 85 INCL CONEXÕES</v>
          </cell>
          <cell r="C890" t="str">
            <v>M</v>
          </cell>
          <cell r="D890">
            <v>142.37</v>
          </cell>
        </row>
        <row r="891">
          <cell r="A891" t="str">
            <v>08.03.023</v>
          </cell>
          <cell r="B891" t="str">
            <v>TUBO PVC RÍGIDO JUNTA SOLDÁVEL DE 110 INCL CONEXÕES</v>
          </cell>
          <cell r="C891" t="str">
            <v>M</v>
          </cell>
          <cell r="D891">
            <v>207.06</v>
          </cell>
        </row>
        <row r="892">
          <cell r="A892" t="str">
            <v>08.03.099</v>
          </cell>
          <cell r="B892" t="str">
            <v>SERVICOS EM REDE DE AGUA FRIA</v>
          </cell>
          <cell r="C892" t="str">
            <v>MV</v>
          </cell>
          <cell r="D892">
            <v>581.39</v>
          </cell>
        </row>
        <row r="893">
          <cell r="A893" t="str">
            <v>08.04.001</v>
          </cell>
          <cell r="B893" t="str">
            <v>REGISTRO DE GAVETA BRUTO DN 15MM (1/2")</v>
          </cell>
          <cell r="C893" t="str">
            <v>UN</v>
          </cell>
          <cell r="D893">
            <v>58.95</v>
          </cell>
        </row>
        <row r="894">
          <cell r="A894" t="str">
            <v>08.04.002</v>
          </cell>
          <cell r="B894" t="str">
            <v>REGISTRO DE GAVETA BRUTO DN 20MM (3/4")</v>
          </cell>
          <cell r="C894" t="str">
            <v>UN</v>
          </cell>
          <cell r="D894">
            <v>75.89</v>
          </cell>
        </row>
        <row r="895">
          <cell r="A895" t="str">
            <v>08.04.003</v>
          </cell>
          <cell r="B895" t="str">
            <v>REGISTRO DE GAVETA BRUTO DN 25MM (1")</v>
          </cell>
          <cell r="C895" t="str">
            <v>UN</v>
          </cell>
          <cell r="D895">
            <v>89.2</v>
          </cell>
        </row>
        <row r="896">
          <cell r="A896" t="str">
            <v>08.04.004</v>
          </cell>
          <cell r="B896" t="str">
            <v>REGISTRO DE GAVETA BRUTO DN 32MM (1 1/4")</v>
          </cell>
          <cell r="C896" t="str">
            <v>UN</v>
          </cell>
          <cell r="D896">
            <v>118.88</v>
          </cell>
        </row>
        <row r="897">
          <cell r="A897" t="str">
            <v>08.04.005</v>
          </cell>
          <cell r="B897" t="str">
            <v>REGISTRO DE GAVETA BRUTO DN 40MM 1 1/2"</v>
          </cell>
          <cell r="C897" t="str">
            <v>UN</v>
          </cell>
          <cell r="D897">
            <v>136.04</v>
          </cell>
        </row>
        <row r="898">
          <cell r="A898" t="str">
            <v>08.04.006</v>
          </cell>
          <cell r="B898" t="str">
            <v>REGISTRO DE GAVETA BRUTO DN 50MM (2")</v>
          </cell>
          <cell r="C898" t="str">
            <v>UN</v>
          </cell>
          <cell r="D898">
            <v>182.9</v>
          </cell>
        </row>
        <row r="899">
          <cell r="A899" t="str">
            <v>08.04.007</v>
          </cell>
          <cell r="B899" t="str">
            <v>REGISTRO DE GAVETA BRUTO DN 65MM (2 1/2")</v>
          </cell>
          <cell r="C899" t="str">
            <v>UN</v>
          </cell>
          <cell r="D899">
            <v>353.03</v>
          </cell>
        </row>
        <row r="900">
          <cell r="A900" t="str">
            <v>08.04.008</v>
          </cell>
          <cell r="B900" t="str">
            <v>REGISTRO DE GAVETA BRUTO DN 80MM (3")</v>
          </cell>
          <cell r="C900" t="str">
            <v>UN</v>
          </cell>
          <cell r="D900">
            <v>636.98</v>
          </cell>
        </row>
        <row r="901">
          <cell r="A901" t="str">
            <v>08.04.009</v>
          </cell>
          <cell r="B901" t="str">
            <v>REGISTRO DE GAVETA BRUTO DN 100MM (4")</v>
          </cell>
          <cell r="C901" t="str">
            <v>UN</v>
          </cell>
          <cell r="D901">
            <v>1093.22</v>
          </cell>
        </row>
        <row r="902">
          <cell r="A902" t="str">
            <v>08.04.015</v>
          </cell>
          <cell r="B902" t="str">
            <v>REGISTRO DE PRESSAO BRUTO DE 1/2"</v>
          </cell>
          <cell r="C902" t="str">
            <v>UN</v>
          </cell>
          <cell r="D902">
            <v>85.48</v>
          </cell>
        </row>
        <row r="903">
          <cell r="A903" t="str">
            <v>08.04.016</v>
          </cell>
          <cell r="B903" t="str">
            <v>REGISTRO DE PRESSAO BRUTO DE 3/4"</v>
          </cell>
          <cell r="C903" t="str">
            <v>UN</v>
          </cell>
          <cell r="D903">
            <v>94.17</v>
          </cell>
        </row>
        <row r="904">
          <cell r="A904" t="str">
            <v>08.04.021</v>
          </cell>
          <cell r="B904" t="str">
            <v>REGISTRO DE GAVETA COM CANOPLA CROMADA DN 15MM (1/2")</v>
          </cell>
          <cell r="C904" t="str">
            <v>UN</v>
          </cell>
          <cell r="D904">
            <v>130.06</v>
          </cell>
        </row>
        <row r="905">
          <cell r="A905" t="str">
            <v>08.04.022</v>
          </cell>
          <cell r="B905" t="str">
            <v>REGISTRO DE GAVETA COM CANOPLA CROMADA DN 20MM (3/4")</v>
          </cell>
          <cell r="C905" t="str">
            <v>UN</v>
          </cell>
          <cell r="D905">
            <v>124.26</v>
          </cell>
        </row>
        <row r="906">
          <cell r="A906" t="str">
            <v>08.04.023</v>
          </cell>
          <cell r="B906" t="str">
            <v>REGISTRO DE GAVETA COM CANOPLA CROMADA DN 25MM (1")</v>
          </cell>
          <cell r="C906" t="str">
            <v>UN</v>
          </cell>
          <cell r="D906">
            <v>145.93</v>
          </cell>
        </row>
        <row r="907">
          <cell r="A907" t="str">
            <v>08.04.024</v>
          </cell>
          <cell r="B907" t="str">
            <v>REGISTRO DE GAVETA COM CANOPLA CROMADA DN 32MM (1 1/4")</v>
          </cell>
          <cell r="C907" t="str">
            <v>UN</v>
          </cell>
          <cell r="D907">
            <v>200.69</v>
          </cell>
        </row>
        <row r="908">
          <cell r="A908" t="str">
            <v>08.04.025</v>
          </cell>
          <cell r="B908" t="str">
            <v>REGISTRO DE GAVETA COM CANOPLA CROMADA DN 40MM (1 1/2")</v>
          </cell>
          <cell r="C908" t="str">
            <v>UN</v>
          </cell>
          <cell r="D908">
            <v>213.54</v>
          </cell>
        </row>
        <row r="909">
          <cell r="A909" t="str">
            <v>08.04.031</v>
          </cell>
          <cell r="B909" t="str">
            <v>REGISTRO DE PRESSAO C/ CANOPLA CROMADA DN 15MM (1/2")</v>
          </cell>
          <cell r="C909" t="str">
            <v>UN</v>
          </cell>
          <cell r="D909">
            <v>125.84</v>
          </cell>
        </row>
        <row r="910">
          <cell r="A910" t="str">
            <v>08.04.032</v>
          </cell>
          <cell r="B910" t="str">
            <v>REGISTRO DE PRESSAO C/ CANOPLA CROMADA DN 20MM (3/4")</v>
          </cell>
          <cell r="C910" t="str">
            <v>UN</v>
          </cell>
          <cell r="D910">
            <v>123.38</v>
          </cell>
        </row>
        <row r="911">
          <cell r="A911" t="str">
            <v>08.04.043</v>
          </cell>
          <cell r="B911" t="str">
            <v>VALVULA DE DESCARGA C/ REG INCORP DN=32MM(1 1/4) ACAB ANTIVANDALISMO</v>
          </cell>
          <cell r="C911" t="str">
            <v>UN</v>
          </cell>
          <cell r="D911">
            <v>608.58000000000004</v>
          </cell>
        </row>
        <row r="912">
          <cell r="A912" t="str">
            <v>08.04.044</v>
          </cell>
          <cell r="B912" t="str">
            <v>VALVULA DE DESCARGA C/ REG INCORP DN=40MM(1 1/2) ACAB ANTIVANDALISMO</v>
          </cell>
          <cell r="C912" t="str">
            <v>UN</v>
          </cell>
          <cell r="D912">
            <v>605.04999999999995</v>
          </cell>
        </row>
        <row r="913">
          <cell r="A913" t="str">
            <v>08.04.048</v>
          </cell>
          <cell r="B913" t="str">
            <v>VALVULA DE DESCARGA DE FECHAMENTO AUTOMATICO PARA MICTORIO</v>
          </cell>
          <cell r="C913" t="str">
            <v>UN</v>
          </cell>
          <cell r="D913">
            <v>463.64</v>
          </cell>
        </row>
        <row r="914">
          <cell r="A914" t="str">
            <v>08.04.051</v>
          </cell>
          <cell r="B914" t="str">
            <v>VALVULA DE DESCARGA C/REG INCORP DN 32MM (1 1/4") C/ ACAB SIMPLES</v>
          </cell>
          <cell r="C914" t="str">
            <v>UN</v>
          </cell>
          <cell r="D914">
            <v>414.42</v>
          </cell>
        </row>
        <row r="915">
          <cell r="A915" t="str">
            <v>08.04.052</v>
          </cell>
          <cell r="B915" t="str">
            <v>VALVULA DE DESCARGA C/REG INCORP DN 40MM (1 1/2") C/ ACAB SIMPLES</v>
          </cell>
          <cell r="C915" t="str">
            <v>UN</v>
          </cell>
          <cell r="D915">
            <v>450.46</v>
          </cell>
        </row>
        <row r="916">
          <cell r="A916" t="str">
            <v>08.04.053</v>
          </cell>
          <cell r="B916" t="str">
            <v>VALVULA DE DESCARGA C/ACIONAMENTO DUPLO FLUXO REGISTRO E ACABAM. DN 32MM 1 1/4"</v>
          </cell>
          <cell r="C916" t="str">
            <v>UN</v>
          </cell>
          <cell r="D916">
            <v>477.65</v>
          </cell>
        </row>
        <row r="917">
          <cell r="A917" t="str">
            <v>08.04.054</v>
          </cell>
          <cell r="B917" t="str">
            <v>VALVULA DE DESCARGA C/ACIONAMENTO DUPLO FLUXO REGISTRO E ACABAM. DN 40MM 1 1/2"</v>
          </cell>
          <cell r="C917" t="str">
            <v>UN</v>
          </cell>
          <cell r="D917">
            <v>466.33</v>
          </cell>
        </row>
        <row r="918">
          <cell r="A918" t="str">
            <v>08.04.060</v>
          </cell>
          <cell r="B918" t="str">
            <v>ENVELOPE DE CONCRETO PARA DUTOS</v>
          </cell>
          <cell r="C918" t="str">
            <v>M</v>
          </cell>
          <cell r="D918">
            <v>20.61</v>
          </cell>
        </row>
        <row r="919">
          <cell r="A919" t="str">
            <v>08.04.099</v>
          </cell>
          <cell r="B919" t="str">
            <v>SERVICOS EM REDE DE AGUA FRIA</v>
          </cell>
          <cell r="C919" t="str">
            <v>MV</v>
          </cell>
          <cell r="D919">
            <v>581.39</v>
          </cell>
        </row>
        <row r="920">
          <cell r="A920" t="str">
            <v>08.05.005</v>
          </cell>
          <cell r="B920" t="str">
            <v>TUBO DE COBRE NBR13206 CLASSE "E" DN 15MM (1/2") AGUA QUENTE INCL CONEXOES</v>
          </cell>
          <cell r="C920" t="str">
            <v>M</v>
          </cell>
          <cell r="D920">
            <v>46.88</v>
          </cell>
        </row>
        <row r="921">
          <cell r="A921" t="str">
            <v>08.05.006</v>
          </cell>
          <cell r="B921" t="str">
            <v>TUBO DE COBRE NBR13206 CLASSE "E" DN 22MM (3/4") AGUA QUENTE INCL CONEXOES</v>
          </cell>
          <cell r="C921" t="str">
            <v>M</v>
          </cell>
          <cell r="D921">
            <v>70.989999999999995</v>
          </cell>
        </row>
        <row r="922">
          <cell r="A922" t="str">
            <v>08.05.007</v>
          </cell>
          <cell r="B922" t="str">
            <v>TUBO DE COBRE NBR13206 CLASSE "E" DN 28MM (1") AGUA QUENTE INCL CONEXOES</v>
          </cell>
          <cell r="C922" t="str">
            <v>M</v>
          </cell>
          <cell r="D922">
            <v>89.35</v>
          </cell>
        </row>
        <row r="923">
          <cell r="A923" t="str">
            <v>08.05.008</v>
          </cell>
          <cell r="B923" t="str">
            <v>TUBO DE COBRE NBR13206 CLASSE "E" DN 35MM (1 1/4") AGUA QUENTE INCL CONEXOES</v>
          </cell>
          <cell r="C923" t="str">
            <v>M</v>
          </cell>
          <cell r="D923">
            <v>147.66999999999999</v>
          </cell>
        </row>
        <row r="924">
          <cell r="A924" t="str">
            <v>08.05.009</v>
          </cell>
          <cell r="B924" t="str">
            <v>TUBO DE COBRE NBR13206 CLASSE "E" DN 15 MM (1/2") AGUA QUENTE INCL CONEXOES COM ISOLAÇAO TERMICA POLIETIL EXPANDIDO</v>
          </cell>
          <cell r="C924" t="str">
            <v>M</v>
          </cell>
          <cell r="D924">
            <v>50.8</v>
          </cell>
        </row>
        <row r="925">
          <cell r="A925" t="str">
            <v>08.05.010</v>
          </cell>
          <cell r="B925" t="str">
            <v>TUBO DE COBRE NBR13206 CLASSE "E" DN 22 MM (3/4") AGUA QUENTE INCL CONEXOES COM ISOLAÇAO TERMICA POLIETIL EXPANDIDO</v>
          </cell>
          <cell r="C925" t="str">
            <v>M</v>
          </cell>
          <cell r="D925">
            <v>75.22</v>
          </cell>
        </row>
        <row r="926">
          <cell r="A926" t="str">
            <v>08.05.011</v>
          </cell>
          <cell r="B926" t="str">
            <v>TUBO DE COBRE NBR13206 CLASSE "E" DN 28 MM (1") AGUA QUENTE INCL CONEXOES COM ISOLAÇAO TERMICA POLIETIL EXPANDIDO</v>
          </cell>
          <cell r="C926" t="str">
            <v>M</v>
          </cell>
          <cell r="D926">
            <v>95.46</v>
          </cell>
        </row>
        <row r="927">
          <cell r="A927" t="str">
            <v>08.05.012</v>
          </cell>
          <cell r="B927" t="str">
            <v>TUBO DE COBRE NBR13206 CLASSE "E" DN 35 MM (1 1/4") AGUA QUENTE INCL CONEXOES COM ISOLAÇAO TERMICA POLIETIL EXPANDIDO</v>
          </cell>
          <cell r="C927" t="str">
            <v>M</v>
          </cell>
          <cell r="D927">
            <v>154.31</v>
          </cell>
        </row>
        <row r="928">
          <cell r="A928" t="str">
            <v>08.05.013</v>
          </cell>
          <cell r="B928" t="str">
            <v>PROTEÇAO EM ALUMINIO CORRUGADO E= 0,15MM PARA TUBO DE COBRE  DN 15MM AGUA QUENTE INCL AMARRAÇAO</v>
          </cell>
          <cell r="C928" t="str">
            <v>M</v>
          </cell>
          <cell r="D928">
            <v>19.579999999999998</v>
          </cell>
        </row>
        <row r="929">
          <cell r="A929" t="str">
            <v>08.05.014</v>
          </cell>
          <cell r="B929" t="str">
            <v>PROTEÇAO EM  ALUMINIO CORRUGADO E= 0,15MM PARA TUBO DE COBRE  DN 22MM AGUA QUENTE INCL AMARRAÇAO</v>
          </cell>
          <cell r="C929" t="str">
            <v>M</v>
          </cell>
          <cell r="D929">
            <v>21.62</v>
          </cell>
        </row>
        <row r="930">
          <cell r="A930" t="str">
            <v>08.05.015</v>
          </cell>
          <cell r="B930" t="str">
            <v>PROTEÇAO EM  ALUMINIO CORRUGADO E=0,15MM PARA TUBO DE COBRE  DN 28MM AGUA QUENTE INCL AMARRAÇAO</v>
          </cell>
          <cell r="C930" t="str">
            <v>M</v>
          </cell>
          <cell r="D930">
            <v>26.07</v>
          </cell>
        </row>
        <row r="931">
          <cell r="A931" t="str">
            <v>08.05.016</v>
          </cell>
          <cell r="B931" t="str">
            <v>PROTEÇAO EM ALUMINIO CORRUGADO E= 0,15MM PARA TUBO DE COBRE  DN 35MM AGUA QUENTE INCL AMARRAÇAO</v>
          </cell>
          <cell r="C931" t="str">
            <v>M</v>
          </cell>
          <cell r="D931">
            <v>29.47</v>
          </cell>
        </row>
        <row r="932">
          <cell r="A932" t="str">
            <v>08.05.099</v>
          </cell>
          <cell r="B932" t="str">
            <v>SERVIÇOS EM REDE DE ÁGUA QUENTE</v>
          </cell>
          <cell r="C932" t="str">
            <v>MV</v>
          </cell>
          <cell r="D932">
            <v>581.39</v>
          </cell>
        </row>
        <row r="933">
          <cell r="A933" t="str">
            <v>08.06.001</v>
          </cell>
          <cell r="B933" t="str">
            <v>SISTEMA DE AQUECIMENTO SOLAR  BOILER 1.000L COM 10 PLACAS COLETORAS 175x100x6,5cm  FORNECIDO E INSTALADO  USO EXCLUSIVO PADRÃO CRECHE</v>
          </cell>
          <cell r="C933" t="str">
            <v>UN</v>
          </cell>
          <cell r="D933">
            <v>41580.81</v>
          </cell>
        </row>
        <row r="934">
          <cell r="A934" t="str">
            <v>08.07.002</v>
          </cell>
          <cell r="B934" t="str">
            <v>TUBO ACO GALVANIZ NBR5580-CL MEDIA, DN65MM (2 1/2")- INCL CONEXOES</v>
          </cell>
          <cell r="C934" t="str">
            <v>M</v>
          </cell>
          <cell r="D934">
            <v>320.89</v>
          </cell>
        </row>
        <row r="935">
          <cell r="A935" t="str">
            <v>08.07.003</v>
          </cell>
          <cell r="B935" t="str">
            <v>TUBO ACO GALVANIZ NBR5580-CL MEDIA, DN80MM (3")-INCL CONEXOES</v>
          </cell>
          <cell r="C935" t="str">
            <v>M</v>
          </cell>
          <cell r="D935">
            <v>362.45</v>
          </cell>
        </row>
        <row r="936">
          <cell r="A936" t="str">
            <v>08.07.004</v>
          </cell>
          <cell r="B936" t="str">
            <v>TUBO ACO GLAVANIZ NBR5580-CL MEDIA, DN100MM (4")-INCL CONEXOES</v>
          </cell>
          <cell r="C936" t="str">
            <v>M</v>
          </cell>
          <cell r="D936">
            <v>495.36</v>
          </cell>
        </row>
        <row r="937">
          <cell r="A937" t="str">
            <v>08.07.005</v>
          </cell>
          <cell r="B937" t="str">
            <v>TUBO ACO GALVANIZ NBR5580-CL MEDIA, DN 150MM (6") - INCL CONEXOES</v>
          </cell>
          <cell r="C937" t="str">
            <v>M</v>
          </cell>
          <cell r="D937">
            <v>782.86</v>
          </cell>
        </row>
        <row r="938">
          <cell r="A938" t="str">
            <v>08.07.010</v>
          </cell>
          <cell r="B938" t="str">
            <v>PROTECAO ANTI CORROSIVA PARA RAMAIS SOB A TERRA</v>
          </cell>
          <cell r="C938" t="str">
            <v>M</v>
          </cell>
          <cell r="D938">
            <v>55.71</v>
          </cell>
        </row>
        <row r="939">
          <cell r="A939" t="str">
            <v>08.07.099</v>
          </cell>
          <cell r="B939" t="str">
            <v>SERVICOS EM REDE DE INCENDIO</v>
          </cell>
          <cell r="C939" t="str">
            <v>MV</v>
          </cell>
          <cell r="D939">
            <v>581.39</v>
          </cell>
        </row>
        <row r="940">
          <cell r="A940" t="str">
            <v>08.08.002</v>
          </cell>
          <cell r="B940" t="str">
            <v>REGISTRO DE GAVETA BRUTO DN 65MM (2 1/2")</v>
          </cell>
          <cell r="C940" t="str">
            <v>UN</v>
          </cell>
          <cell r="D940">
            <v>353.03</v>
          </cell>
        </row>
        <row r="941">
          <cell r="A941" t="str">
            <v>08.08.003</v>
          </cell>
          <cell r="B941" t="str">
            <v>REGISTRO DE GAVETA BRUTO DN 80MM (3")</v>
          </cell>
          <cell r="C941" t="str">
            <v>UN</v>
          </cell>
          <cell r="D941">
            <v>636.98</v>
          </cell>
        </row>
        <row r="942">
          <cell r="A942" t="str">
            <v>08.08.004</v>
          </cell>
          <cell r="B942" t="str">
            <v>REGISTRO DE GAVETA BRUTO DN 100MM (4")</v>
          </cell>
          <cell r="C942" t="str">
            <v>UN</v>
          </cell>
          <cell r="D942">
            <v>1093.22</v>
          </cell>
        </row>
        <row r="943">
          <cell r="A943" t="str">
            <v>08.08.010</v>
          </cell>
          <cell r="B943" t="str">
            <v>REGISTRO GLOBO ANGULAR AMARELO 2 1/2"</v>
          </cell>
          <cell r="C943" t="str">
            <v>UN</v>
          </cell>
          <cell r="D943">
            <v>273.26</v>
          </cell>
        </row>
        <row r="944">
          <cell r="A944" t="str">
            <v>08.08.012</v>
          </cell>
          <cell r="B944" t="str">
            <v>REGISTRO DE RECALQUE NO PASSEIO (RR-01)</v>
          </cell>
          <cell r="C944" t="str">
            <v>UN</v>
          </cell>
          <cell r="D944">
            <v>956.59</v>
          </cell>
        </row>
        <row r="945">
          <cell r="A945" t="str">
            <v>08.08.015</v>
          </cell>
          <cell r="B945" t="str">
            <v>VALVULA DE RETENCAO VERT.BRONZE TIPO LEVE DE 2 1/2"</v>
          </cell>
          <cell r="C945" t="str">
            <v>UN</v>
          </cell>
          <cell r="D945">
            <v>361.15</v>
          </cell>
        </row>
        <row r="946">
          <cell r="A946" t="str">
            <v>08.08.016</v>
          </cell>
          <cell r="B946" t="str">
            <v>VALVULA DE RETENCAO VERT.BRONZE TIPO LEVE DE 3"</v>
          </cell>
          <cell r="C946" t="str">
            <v>UN</v>
          </cell>
          <cell r="D946">
            <v>517.08000000000004</v>
          </cell>
        </row>
        <row r="947">
          <cell r="A947" t="str">
            <v>08.08.017</v>
          </cell>
          <cell r="B947" t="str">
            <v>VALVULA DE RETENCAO VERT.BRONZE TIPO LEVE DE 4"</v>
          </cell>
          <cell r="C947" t="str">
            <v>UN</v>
          </cell>
          <cell r="D947">
            <v>846.64</v>
          </cell>
        </row>
        <row r="948">
          <cell r="A948" t="str">
            <v>08.08.021</v>
          </cell>
          <cell r="B948" t="str">
            <v>HIDRANTE COM REGISTRO TIPO GLOBO AMARELO DE 2 1/2"</v>
          </cell>
          <cell r="C948" t="str">
            <v>UN</v>
          </cell>
          <cell r="D948">
            <v>148.41</v>
          </cell>
        </row>
        <row r="949">
          <cell r="A949" t="str">
            <v>08.08.028</v>
          </cell>
          <cell r="B949" t="str">
            <v>AH-04 ABRIGO PARA HIDRANTE COM MANGUEIRA 1 1/2"  E ESGUICHO REGULAVEL</v>
          </cell>
          <cell r="C949" t="str">
            <v>UN</v>
          </cell>
          <cell r="D949">
            <v>2130.7800000000002</v>
          </cell>
        </row>
        <row r="950">
          <cell r="A950" t="str">
            <v>08.08.030</v>
          </cell>
          <cell r="B950" t="str">
            <v>MANGUEIRA COM UNIAO DE ENGATE RAPIDO DE 1 1/2"</v>
          </cell>
          <cell r="C950" t="str">
            <v>M</v>
          </cell>
          <cell r="D950">
            <v>29.68</v>
          </cell>
        </row>
        <row r="951">
          <cell r="A951" t="str">
            <v>08.08.031</v>
          </cell>
          <cell r="B951" t="str">
            <v>MANGUEIRA COM UNIAO DE ENGATE RAPIDO DE 2 1/2"</v>
          </cell>
          <cell r="C951" t="str">
            <v>M</v>
          </cell>
          <cell r="D951">
            <v>45.39</v>
          </cell>
        </row>
        <row r="952">
          <cell r="A952" t="str">
            <v>08.08.035</v>
          </cell>
          <cell r="B952" t="str">
            <v>ESGUICHO DE LATAO C/ENGATE RAPIDO ORIFICIO DE 1/2"</v>
          </cell>
          <cell r="C952" t="str">
            <v>UN</v>
          </cell>
          <cell r="D952">
            <v>88.06</v>
          </cell>
        </row>
        <row r="953">
          <cell r="A953" t="str">
            <v>08.08.036</v>
          </cell>
          <cell r="B953" t="str">
            <v>ESGUICHO DE LATAO C/ENGATE RAPIDO ORIFICIO DE 5/8"</v>
          </cell>
          <cell r="C953" t="str">
            <v>UN</v>
          </cell>
          <cell r="D953">
            <v>67.91</v>
          </cell>
        </row>
        <row r="954">
          <cell r="A954" t="str">
            <v>08.08.037</v>
          </cell>
          <cell r="B954" t="str">
            <v>ESGUICHO DE LATAO C/ENGATE RAPIDO ORIFICIO DE 3/4"</v>
          </cell>
          <cell r="C954" t="str">
            <v>UN</v>
          </cell>
          <cell r="D954">
            <v>144.62</v>
          </cell>
        </row>
        <row r="955">
          <cell r="A955" t="str">
            <v>08.08.041</v>
          </cell>
          <cell r="B955" t="str">
            <v>VALVULA RETENCAO HORIZ BRONZE DE 2 1/2"</v>
          </cell>
          <cell r="C955" t="str">
            <v>UN</v>
          </cell>
          <cell r="D955">
            <v>564.46</v>
          </cell>
        </row>
        <row r="956">
          <cell r="A956" t="str">
            <v>08.08.042</v>
          </cell>
          <cell r="B956" t="str">
            <v>VALVULA RETENCAO HORIZONTAL DE BRONZE DE 3"</v>
          </cell>
          <cell r="C956" t="str">
            <v>UN</v>
          </cell>
          <cell r="D956">
            <v>672.2</v>
          </cell>
        </row>
        <row r="957">
          <cell r="A957" t="str">
            <v>08.08.043</v>
          </cell>
          <cell r="B957" t="str">
            <v>VALVULA RETENCAO HORIZONTAL BRONZE DE 4"</v>
          </cell>
          <cell r="C957" t="str">
            <v>UN</v>
          </cell>
          <cell r="D957">
            <v>1136.5899999999999</v>
          </cell>
        </row>
        <row r="958">
          <cell r="A958" t="str">
            <v>08.08.044</v>
          </cell>
          <cell r="B958" t="str">
            <v>EXTINTORES MANUAIS DE CO2 CAPACIDADE 4KG</v>
          </cell>
          <cell r="C958" t="str">
            <v>UN</v>
          </cell>
          <cell r="D958">
            <v>564.96</v>
          </cell>
        </row>
        <row r="959">
          <cell r="A959" t="str">
            <v>08.08.045</v>
          </cell>
          <cell r="B959" t="str">
            <v>EXTINTORES MANUAIS DE CO2 COM CAPACIDADE DE 6 KG</v>
          </cell>
          <cell r="C959" t="str">
            <v>UN</v>
          </cell>
          <cell r="D959">
            <v>592.16999999999996</v>
          </cell>
        </row>
        <row r="960">
          <cell r="A960" t="str">
            <v>08.08.046</v>
          </cell>
          <cell r="B960" t="str">
            <v>EXTINTORES MANUAIS PO QUIMICO SECO COM CAPACIDADE DE 4 KG</v>
          </cell>
          <cell r="C960" t="str">
            <v>UN</v>
          </cell>
          <cell r="D960">
            <v>186.99</v>
          </cell>
        </row>
        <row r="961">
          <cell r="A961" t="str">
            <v>08.08.047</v>
          </cell>
          <cell r="B961" t="str">
            <v>EXTINTOR MANUAL PO QUIMICO SECO C/ CAPACIDADE DE 12KG</v>
          </cell>
          <cell r="C961" t="str">
            <v>UN</v>
          </cell>
          <cell r="D961">
            <v>269.67</v>
          </cell>
        </row>
        <row r="962">
          <cell r="A962" t="str">
            <v>08.08.048</v>
          </cell>
          <cell r="B962" t="str">
            <v>EXTINTOR PORTATIL DE PO QUIMICO BC CAPACIDADE 6 KG</v>
          </cell>
          <cell r="C962" t="str">
            <v>UN</v>
          </cell>
          <cell r="D962">
            <v>204.25</v>
          </cell>
        </row>
        <row r="963">
          <cell r="A963" t="str">
            <v>08.08.050</v>
          </cell>
          <cell r="B963" t="str">
            <v>EXTINTORES MANUAIS DE AGUA PRESSURIZADA CAP DE 10 L</v>
          </cell>
          <cell r="C963" t="str">
            <v>UN</v>
          </cell>
          <cell r="D963">
            <v>207.89</v>
          </cell>
        </row>
        <row r="964">
          <cell r="A964" t="str">
            <v>08.08.051</v>
          </cell>
          <cell r="B964" t="str">
            <v>EXTINTOR PORTATIL DE PO QUIMICO ABC CAPACIDADE 6 KG</v>
          </cell>
          <cell r="C964" t="str">
            <v>UN</v>
          </cell>
          <cell r="D964">
            <v>254.22</v>
          </cell>
        </row>
        <row r="965">
          <cell r="A965" t="str">
            <v>08.08.060</v>
          </cell>
          <cell r="B965" t="str">
            <v>MANOMETRO INDUSTRIAL COM TOMADA INFERIOR.</v>
          </cell>
          <cell r="C965" t="str">
            <v>UN</v>
          </cell>
          <cell r="D965">
            <v>588.73</v>
          </cell>
        </row>
        <row r="966">
          <cell r="A966" t="str">
            <v>08.08.061</v>
          </cell>
          <cell r="B966" t="str">
            <v>PRESSOSTATO (VALVULA DE FLUXO) COM SENSOR DIAFRAGMA.</v>
          </cell>
          <cell r="C966" t="str">
            <v>UN</v>
          </cell>
          <cell r="D966">
            <v>2255.64</v>
          </cell>
        </row>
        <row r="967">
          <cell r="A967" t="str">
            <v>08.08.069</v>
          </cell>
          <cell r="B967" t="str">
            <v>AI-01 ABRIGO PARA BOMBA DE INCENDIO</v>
          </cell>
          <cell r="C967" t="str">
            <v>UN</v>
          </cell>
          <cell r="D967">
            <v>3218.53</v>
          </cell>
        </row>
        <row r="968">
          <cell r="A968" t="str">
            <v>08.08.070</v>
          </cell>
          <cell r="B968" t="str">
            <v>CONJ MOTOR-BOMBA (CENTRIFUGA) 1/2 HP (3400 L/H -20 MCA)</v>
          </cell>
          <cell r="C968" t="str">
            <v>UN</v>
          </cell>
          <cell r="D968">
            <v>1467.75</v>
          </cell>
        </row>
        <row r="969">
          <cell r="A969" t="str">
            <v>08.08.071</v>
          </cell>
          <cell r="B969" t="str">
            <v>CONJ MOTOR-BOMBA (CENTRIFUGA) 3/4 HP (7400 L/H - 20 MCA)</v>
          </cell>
          <cell r="C969" t="str">
            <v>UN</v>
          </cell>
          <cell r="D969">
            <v>1659.8</v>
          </cell>
        </row>
        <row r="970">
          <cell r="A970" t="str">
            <v>08.08.072</v>
          </cell>
          <cell r="B970" t="str">
            <v>CONJ MOTOR-BOMBA (CENTRIFUGA) 1 HP (8500 L/H - 20 MCA)</v>
          </cell>
          <cell r="C970" t="str">
            <v>UN</v>
          </cell>
          <cell r="D970">
            <v>1860.98</v>
          </cell>
        </row>
        <row r="971">
          <cell r="A971" t="str">
            <v>08.08.073</v>
          </cell>
          <cell r="B971" t="str">
            <v>CONJ MOTOR-BOMBA (CENTRIFUGA) 1.5 HP (10000 L/H - 20 MCA)</v>
          </cell>
          <cell r="C971" t="str">
            <v>UN</v>
          </cell>
          <cell r="D971">
            <v>2283.2600000000002</v>
          </cell>
        </row>
        <row r="972">
          <cell r="A972" t="str">
            <v>08.08.074</v>
          </cell>
          <cell r="B972" t="str">
            <v>CONJ MOTOR-BOMBA (CENTRIFUGA) 2 HP (13900 L/H - 20 MCA)</v>
          </cell>
          <cell r="C972" t="str">
            <v>UN</v>
          </cell>
          <cell r="D972">
            <v>2552.7800000000002</v>
          </cell>
        </row>
        <row r="973">
          <cell r="A973" t="str">
            <v>08.08.075</v>
          </cell>
          <cell r="B973" t="str">
            <v>CONJ MOTOR-BOMBA (CENTRIFUGA) 3 HP (25000 L/H - 20 MCA)</v>
          </cell>
          <cell r="C973" t="str">
            <v>UN</v>
          </cell>
          <cell r="D973">
            <v>3182.02</v>
          </cell>
        </row>
        <row r="974">
          <cell r="A974" t="str">
            <v>08.08.076</v>
          </cell>
          <cell r="B974" t="str">
            <v>CONJ MOTOR-BOMBA (CENTRIFUGA) 4 HP (31200 L/H - 20 MCA)</v>
          </cell>
          <cell r="C974" t="str">
            <v>UN</v>
          </cell>
          <cell r="D974">
            <v>4046.42</v>
          </cell>
        </row>
        <row r="975">
          <cell r="A975" t="str">
            <v>08.08.077</v>
          </cell>
          <cell r="B975" t="str">
            <v>CONJ MOTOR-BOMBA (CENTRIFUGA) 5 HP (31200 L/H -20 MCA)</v>
          </cell>
          <cell r="C975" t="str">
            <v>UN</v>
          </cell>
          <cell r="D975">
            <v>4799.57</v>
          </cell>
        </row>
        <row r="976">
          <cell r="A976" t="str">
            <v>08.08.078</v>
          </cell>
          <cell r="B976" t="str">
            <v>CONJ MOTOR-BOMBA (CENTRIFUGA) 7,5 HP (40000L/H 20 MCA)</v>
          </cell>
          <cell r="C976" t="str">
            <v>UN</v>
          </cell>
          <cell r="D976">
            <v>5978.53</v>
          </cell>
        </row>
        <row r="977">
          <cell r="A977" t="str">
            <v>08.08.079</v>
          </cell>
          <cell r="B977" t="str">
            <v>CONJ MOTOR-BOMBA (CENTRIFUGA) 10 HP (40000 L/H 20MCA)</v>
          </cell>
          <cell r="C977" t="str">
            <v>UN</v>
          </cell>
          <cell r="D977">
            <v>8416.8700000000008</v>
          </cell>
        </row>
        <row r="978">
          <cell r="A978" t="str">
            <v>08.08.090</v>
          </cell>
          <cell r="B978" t="str">
            <v>TREINAMENTO BÁSICO PARA BRIGADA DE INCÊNDIO INCLUSO EQUIPAMENTOS (POR PARTICIPANTE)</v>
          </cell>
          <cell r="C978" t="str">
            <v>UN</v>
          </cell>
          <cell r="D978">
            <v>227.67</v>
          </cell>
        </row>
        <row r="979">
          <cell r="A979" t="str">
            <v>08.08.099</v>
          </cell>
          <cell r="B979" t="str">
            <v>SERVICOS EM REDE DE INCENDIO</v>
          </cell>
          <cell r="C979" t="str">
            <v>MV</v>
          </cell>
          <cell r="D979">
            <v>581.39</v>
          </cell>
        </row>
        <row r="980">
          <cell r="A980" t="str">
            <v>08.09.001</v>
          </cell>
          <cell r="B980" t="str">
            <v>TUBO DE FERRO FUNDIDO DN 50MM (2") - INCLUSIVE CONEXOES -  DESC</v>
          </cell>
          <cell r="C980" t="str">
            <v>M</v>
          </cell>
          <cell r="D980">
            <v>344.64</v>
          </cell>
        </row>
        <row r="981">
          <cell r="A981" t="str">
            <v>08.09.002</v>
          </cell>
          <cell r="B981" t="str">
            <v>TUBO DE FERRO FUNDIDO DN 75MM (3") - INCLUSIVE CONEXOES -  DESC</v>
          </cell>
          <cell r="C981" t="str">
            <v>M</v>
          </cell>
          <cell r="D981">
            <v>416.27</v>
          </cell>
        </row>
        <row r="982">
          <cell r="A982" t="str">
            <v>08.09.003</v>
          </cell>
          <cell r="B982" t="str">
            <v>TUBO DE FERRO FUNDIDO DN 100MM (4") - INCLUSIVE CONEXOES -  DESC</v>
          </cell>
          <cell r="C982" t="str">
            <v>M</v>
          </cell>
          <cell r="D982">
            <v>453.26</v>
          </cell>
        </row>
        <row r="983">
          <cell r="A983" t="str">
            <v>08.09.015</v>
          </cell>
          <cell r="B983" t="str">
            <v>TUBO PVC NORMAL "SN" JUNTA SOLDÁVEL/ELÁSTICA DN 40 INCL CONEXÕES</v>
          </cell>
          <cell r="C983" t="str">
            <v>M</v>
          </cell>
          <cell r="D983">
            <v>50.04</v>
          </cell>
        </row>
        <row r="984">
          <cell r="A984" t="str">
            <v>08.09.016</v>
          </cell>
          <cell r="B984" t="str">
            <v>TUBO PVC NORMAL "SN" JUNTA ELÁSTICA DN 50 INCL CONEXÕES</v>
          </cell>
          <cell r="C984" t="str">
            <v>M</v>
          </cell>
          <cell r="D984">
            <v>58.48</v>
          </cell>
        </row>
        <row r="985">
          <cell r="A985" t="str">
            <v>08.09.017</v>
          </cell>
          <cell r="B985" t="str">
            <v>TUBO PVC NORMAL "SN" JUNTA ELÁSTICA DN 75 INCL CONEXÕES</v>
          </cell>
          <cell r="C985" t="str">
            <v>M</v>
          </cell>
          <cell r="D985">
            <v>73.430000000000007</v>
          </cell>
        </row>
        <row r="986">
          <cell r="A986" t="str">
            <v>08.09.018</v>
          </cell>
          <cell r="B986" t="str">
            <v>TUBO PVC NORMAL "SN" JUNTA ELÁSTICA DN 100 INCL CONEXÕES</v>
          </cell>
          <cell r="C986" t="str">
            <v>M</v>
          </cell>
          <cell r="D986">
            <v>77.7</v>
          </cell>
        </row>
        <row r="987">
          <cell r="A987" t="str">
            <v>08.09.019</v>
          </cell>
          <cell r="B987" t="str">
            <v>TUBO PVC NORMAL "SN" JUNTA ELÁSTICA DN 150 INCL CONEXÕES</v>
          </cell>
          <cell r="C987" t="str">
            <v>M</v>
          </cell>
          <cell r="D987">
            <v>154.78</v>
          </cell>
        </row>
        <row r="988">
          <cell r="A988" t="str">
            <v>08.09.030</v>
          </cell>
          <cell r="B988" t="str">
            <v>TUBO DE ACO GALVANIZADO DN 40MM (1.1/2") - INCLUSIVE CONEXOES</v>
          </cell>
          <cell r="C988" t="str">
            <v>M</v>
          </cell>
          <cell r="D988">
            <v>190.01</v>
          </cell>
        </row>
        <row r="989">
          <cell r="A989" t="str">
            <v>08.09.060</v>
          </cell>
          <cell r="B989" t="str">
            <v>TUBO PVC REFORÇADO "SR" JUNTA ELÁSTICA DN 40 INCL CONEXÕES</v>
          </cell>
          <cell r="C989" t="str">
            <v>M</v>
          </cell>
          <cell r="D989">
            <v>50.88</v>
          </cell>
        </row>
        <row r="990">
          <cell r="A990" t="str">
            <v>08.09.061</v>
          </cell>
          <cell r="B990" t="str">
            <v>TUBO PVC REFORÇADO "SR" JUNTA ELÁSTICA DN 50 INCL CONEXÕES</v>
          </cell>
          <cell r="C990" t="str">
            <v>M</v>
          </cell>
          <cell r="D990">
            <v>55.03</v>
          </cell>
        </row>
        <row r="991">
          <cell r="A991" t="str">
            <v>08.09.062</v>
          </cell>
          <cell r="B991" t="str">
            <v>TUBO PVC REFORÇADO "SR" JUNTA ELÁSTICA DN 75 INCL CONEXÕES</v>
          </cell>
          <cell r="C991" t="str">
            <v>M</v>
          </cell>
          <cell r="D991">
            <v>72.680000000000007</v>
          </cell>
        </row>
        <row r="992">
          <cell r="A992" t="str">
            <v>08.09.063</v>
          </cell>
          <cell r="B992" t="str">
            <v>TUBO PVC REFORÇADO "SR" JUNTA ELÁSTICA DN 100 INCL CONEXÕES</v>
          </cell>
          <cell r="C992" t="str">
            <v>M</v>
          </cell>
          <cell r="D992">
            <v>94.82</v>
          </cell>
        </row>
        <row r="993">
          <cell r="A993" t="str">
            <v>08.09.064</v>
          </cell>
          <cell r="B993" t="str">
            <v>TUBO PVC REFORÇADO "SR" JUNTA ELÁSTICA DN 150 INCL CONEXÕES</v>
          </cell>
          <cell r="C993" t="str">
            <v>M</v>
          </cell>
          <cell r="D993">
            <v>148.29</v>
          </cell>
        </row>
        <row r="994">
          <cell r="A994" t="str">
            <v>08.09.099</v>
          </cell>
          <cell r="B994" t="str">
            <v>SERVICOS EM REDE DE ESGOTO</v>
          </cell>
          <cell r="C994" t="str">
            <v>MV</v>
          </cell>
          <cell r="D994">
            <v>581.39</v>
          </cell>
        </row>
        <row r="995">
          <cell r="A995" t="str">
            <v>08.10.004</v>
          </cell>
          <cell r="B995" t="str">
            <v>CAIXA SIFONADA DE PVC DN 100X150X50MM C/GRELHA PVC CROMADO</v>
          </cell>
          <cell r="C995" t="str">
            <v>UN</v>
          </cell>
          <cell r="D995">
            <v>76.83</v>
          </cell>
        </row>
        <row r="996">
          <cell r="A996" t="str">
            <v>08.10.006</v>
          </cell>
          <cell r="B996" t="str">
            <v>CAIXA SIFONADA DE PVC DN 150X150X50MM C/GRELHA METALICA</v>
          </cell>
          <cell r="C996" t="str">
            <v>UN</v>
          </cell>
          <cell r="D996">
            <v>99.91</v>
          </cell>
        </row>
        <row r="997">
          <cell r="A997" t="str">
            <v>08.10.007</v>
          </cell>
          <cell r="B997" t="str">
            <v>CAIXA SIFONADA DE PVC DN 150X150X50MM COM GRELHA DE PVC CROMADO</v>
          </cell>
          <cell r="C997" t="str">
            <v>UN</v>
          </cell>
          <cell r="D997">
            <v>121.1</v>
          </cell>
        </row>
        <row r="998">
          <cell r="A998" t="str">
            <v>08.10.008</v>
          </cell>
          <cell r="B998" t="str">
            <v>CAIXA SIFONADA DE PVC DN 100X150X50MM COM GRELHA DE AÇO INOX COM FECHO ROTATIVO.</v>
          </cell>
          <cell r="C998" t="str">
            <v>UN</v>
          </cell>
          <cell r="D998">
            <v>76.11</v>
          </cell>
        </row>
        <row r="999">
          <cell r="A999" t="str">
            <v>08.10.009</v>
          </cell>
          <cell r="B999" t="str">
            <v>CAIXA SIFONADA DE PVC DN 150X150X50MM COM GRELHA DE AÇO INOX COM FECHO ROTATIVO.</v>
          </cell>
          <cell r="C999" t="str">
            <v>UN</v>
          </cell>
          <cell r="D999">
            <v>114.74</v>
          </cell>
        </row>
        <row r="1000">
          <cell r="A1000" t="str">
            <v>08.10.010</v>
          </cell>
          <cell r="B1000" t="str">
            <v>CAIXA SIFONADA DE PVC DN 100X100X50MM C/GRELHA PVC CROMADO</v>
          </cell>
          <cell r="C1000" t="str">
            <v>UN</v>
          </cell>
          <cell r="D1000">
            <v>66.03</v>
          </cell>
        </row>
        <row r="1001">
          <cell r="A1001" t="str">
            <v>08.10.011</v>
          </cell>
          <cell r="B1001" t="str">
            <v>CAIXA SIFONADA DE PVC DN 150X185X75MM C/GRELHA PVC CROMADO</v>
          </cell>
          <cell r="C1001" t="str">
            <v>UN</v>
          </cell>
          <cell r="D1001">
            <v>114.61</v>
          </cell>
        </row>
        <row r="1002">
          <cell r="A1002" t="str">
            <v>08.10.045</v>
          </cell>
          <cell r="B1002" t="str">
            <v>RALO SIFONADO CONICO PVC DN 100MM C/GRELHA PVC CROMADO</v>
          </cell>
          <cell r="C1002" t="str">
            <v>UN</v>
          </cell>
          <cell r="D1002">
            <v>89.66</v>
          </cell>
        </row>
        <row r="1003">
          <cell r="A1003" t="str">
            <v>08.10.048</v>
          </cell>
          <cell r="B1003" t="str">
            <v>RALO SIFONADO DE F.FUNDIDO DN 150 MM C/GRELHA PVC CROMADO</v>
          </cell>
          <cell r="C1003" t="str">
            <v>UN</v>
          </cell>
          <cell r="D1003">
            <v>527.16</v>
          </cell>
        </row>
        <row r="1004">
          <cell r="A1004" t="str">
            <v>08.10.049</v>
          </cell>
          <cell r="B1004" t="str">
            <v>RALO SECO CONICO PVC DN 100MM C/GRELHA PVC CROMADO</v>
          </cell>
          <cell r="C1004" t="str">
            <v>UN</v>
          </cell>
          <cell r="D1004">
            <v>74.77</v>
          </cell>
        </row>
        <row r="1005">
          <cell r="A1005" t="str">
            <v>08.10.050</v>
          </cell>
          <cell r="B1005" t="str">
            <v>RALO SECO DE F.FUNDIDO DN 100 MM C/GRELHA PVC CROMADO</v>
          </cell>
          <cell r="C1005" t="str">
            <v>UN</v>
          </cell>
          <cell r="D1005">
            <v>155.85</v>
          </cell>
        </row>
        <row r="1006">
          <cell r="A1006" t="str">
            <v>08.10.056</v>
          </cell>
          <cell r="B1006" t="str">
            <v>TERMINAL DE VENTILACAO EM PVC P/ESGOTO DN 50MM (2")</v>
          </cell>
          <cell r="C1006" t="str">
            <v>UN</v>
          </cell>
          <cell r="D1006">
            <v>18.47</v>
          </cell>
        </row>
        <row r="1007">
          <cell r="A1007" t="str">
            <v>08.10.057</v>
          </cell>
          <cell r="B1007" t="str">
            <v>TERMINAL DE VENTILACAO EM PVC P/ ESGOTO DN 75MM (3")</v>
          </cell>
          <cell r="C1007" t="str">
            <v>UN</v>
          </cell>
          <cell r="D1007">
            <v>33.19</v>
          </cell>
        </row>
        <row r="1008">
          <cell r="A1008" t="str">
            <v>08.10.058</v>
          </cell>
          <cell r="B1008" t="str">
            <v>TERMINAL DE VENTILACAO EM PVC P/ ESGOTO DN 100MM(4")</v>
          </cell>
          <cell r="C1008" t="str">
            <v>UN</v>
          </cell>
          <cell r="D1008">
            <v>38.06</v>
          </cell>
        </row>
        <row r="1009">
          <cell r="A1009" t="str">
            <v>08.10.099</v>
          </cell>
          <cell r="B1009" t="str">
            <v>SERVICOS EM REDE DE ESGOTO</v>
          </cell>
          <cell r="C1009" t="str">
            <v>MV</v>
          </cell>
          <cell r="D1009">
            <v>581.39</v>
          </cell>
        </row>
        <row r="1010">
          <cell r="A1010" t="str">
            <v>08.11.002</v>
          </cell>
          <cell r="B1010" t="str">
            <v>TUBO DE FERRO FUNDIDO DN 50MM (2") - INCLUSIVE CONEXOES</v>
          </cell>
          <cell r="C1010" t="str">
            <v>M</v>
          </cell>
          <cell r="D1010">
            <v>234.58</v>
          </cell>
        </row>
        <row r="1011">
          <cell r="A1011" t="str">
            <v>08.11.003</v>
          </cell>
          <cell r="B1011" t="str">
            <v>TUBO DE FERRO FUNDIDO DN 75MM (3") - INCLUSIVE CONEXOES</v>
          </cell>
          <cell r="C1011" t="str">
            <v>M</v>
          </cell>
          <cell r="D1011">
            <v>286.39</v>
          </cell>
        </row>
        <row r="1012">
          <cell r="A1012" t="str">
            <v>08.11.004</v>
          </cell>
          <cell r="B1012" t="str">
            <v>TUBO DE FERRO FUNDIDO DN 100MM (4") - INCLUSIVE CONEXOES</v>
          </cell>
          <cell r="C1012" t="str">
            <v>M</v>
          </cell>
          <cell r="D1012">
            <v>330.31</v>
          </cell>
        </row>
        <row r="1013">
          <cell r="A1013" t="str">
            <v>08.11.005</v>
          </cell>
          <cell r="B1013" t="str">
            <v>TUBO DE FERRO FUNDIDO DN 150MM (6") - INCLUSIVE CONEXOES</v>
          </cell>
          <cell r="C1013" t="str">
            <v>M</v>
          </cell>
          <cell r="D1013">
            <v>448.76</v>
          </cell>
        </row>
        <row r="1014">
          <cell r="A1014" t="str">
            <v>08.11.015</v>
          </cell>
          <cell r="B1014" t="str">
            <v>DESCIDA DE AGUA PLUVIAL H=300CM C/TUBO DE FºFº DN 100MM PONTA-BOLSA INCL.FIX.NA PAREDE</v>
          </cell>
          <cell r="C1014" t="str">
            <v>UN</v>
          </cell>
          <cell r="D1014">
            <v>800.09</v>
          </cell>
        </row>
        <row r="1015">
          <cell r="A1015" t="str">
            <v>08.11.016</v>
          </cell>
          <cell r="B1015" t="str">
            <v>DESCIDA DE AGUA PLUVIAL H=300CM C/TUBO DE FºFº DN 150MM PONTA-BOLSA INCL.FIX.NA PAREDE</v>
          </cell>
          <cell r="C1015" t="str">
            <v>UN</v>
          </cell>
          <cell r="D1015">
            <v>1148.9000000000001</v>
          </cell>
        </row>
        <row r="1016">
          <cell r="A1016" t="str">
            <v>08.11.024</v>
          </cell>
          <cell r="B1016" t="str">
            <v>TUBO CONCRETO SIMPLES (PS-1) COM PONTA E BOLSA  Ø 30CM  NBR 8890/2007</v>
          </cell>
          <cell r="C1016" t="str">
            <v>M</v>
          </cell>
          <cell r="D1016">
            <v>135.54</v>
          </cell>
        </row>
        <row r="1017">
          <cell r="A1017" t="str">
            <v>08.11.025</v>
          </cell>
          <cell r="B1017" t="str">
            <v>TUBO CONCRETO SIMPLES (PS-1) COM PONTA E BOLSA  Ø 40CM  NBR 8890/2007</v>
          </cell>
          <cell r="C1017" t="str">
            <v>M</v>
          </cell>
          <cell r="D1017">
            <v>152.78</v>
          </cell>
        </row>
        <row r="1018">
          <cell r="A1018" t="str">
            <v>08.11.026</v>
          </cell>
          <cell r="B1018" t="str">
            <v>TUBO CONCRETO SIMPLES (PS-1) COM PONTA E BOLSA  Ø 50CM  NBR 8890/2007</v>
          </cell>
          <cell r="C1018" t="str">
            <v>M</v>
          </cell>
          <cell r="D1018">
            <v>190.46</v>
          </cell>
        </row>
        <row r="1019">
          <cell r="A1019" t="str">
            <v>08.11.027</v>
          </cell>
          <cell r="B1019" t="str">
            <v>TUBO CONCRETO SIMPLES (PS-1) COM PONTA E BOLSA  Ø 60CM  NBR 8890/2007</v>
          </cell>
          <cell r="C1019" t="str">
            <v>M</v>
          </cell>
          <cell r="D1019">
            <v>238.51</v>
          </cell>
        </row>
        <row r="1020">
          <cell r="A1020" t="str">
            <v>08.11.050</v>
          </cell>
          <cell r="B1020" t="str">
            <v>TUBO DE PVC REFORÇADO "SR" JUNTA ELÁSTICA DN 40 INCL CONEXÕES</v>
          </cell>
          <cell r="C1020" t="str">
            <v>M</v>
          </cell>
          <cell r="D1020">
            <v>50.88</v>
          </cell>
        </row>
        <row r="1021">
          <cell r="A1021" t="str">
            <v>08.11.051</v>
          </cell>
          <cell r="B1021" t="str">
            <v>TUBO DE PVC REFORÇADO "SR" JUNTA ELÁSTICA DN 50 INCL CONEXÕES</v>
          </cell>
          <cell r="C1021" t="str">
            <v>M</v>
          </cell>
          <cell r="D1021">
            <v>55.03</v>
          </cell>
        </row>
        <row r="1022">
          <cell r="A1022" t="str">
            <v>08.11.052</v>
          </cell>
          <cell r="B1022" t="str">
            <v>TUBO DE PVC REFORÇADO "SR" JUNTA ELÁSTICA DN 75 INCL CONEXÕES</v>
          </cell>
          <cell r="C1022" t="str">
            <v>M</v>
          </cell>
          <cell r="D1022">
            <v>72.680000000000007</v>
          </cell>
        </row>
        <row r="1023">
          <cell r="A1023" t="str">
            <v>08.11.053</v>
          </cell>
          <cell r="B1023" t="str">
            <v>TUBO DE PVC REFORÇADO "SR" JUNTA ELÁSTICA DN 100 INCL CONEXÕES</v>
          </cell>
          <cell r="C1023" t="str">
            <v>M</v>
          </cell>
          <cell r="D1023">
            <v>94.82</v>
          </cell>
        </row>
        <row r="1024">
          <cell r="A1024" t="str">
            <v>08.11.054</v>
          </cell>
          <cell r="B1024" t="str">
            <v>TUBO DE PVC REFORÇADO "SR" JUNTA ELÁSTICA DN 150 INCL CONEXÕES</v>
          </cell>
          <cell r="C1024" t="str">
            <v>M</v>
          </cell>
          <cell r="D1024">
            <v>148.29</v>
          </cell>
        </row>
        <row r="1025">
          <cell r="A1025" t="str">
            <v>08.11.099</v>
          </cell>
          <cell r="B1025" t="str">
            <v>SERVICOS EM REDE DE AGUAS PLUVIAIS</v>
          </cell>
          <cell r="C1025" t="str">
            <v>MV</v>
          </cell>
          <cell r="D1025">
            <v>581.39</v>
          </cell>
        </row>
        <row r="1026">
          <cell r="A1026" t="str">
            <v>08.12.001</v>
          </cell>
          <cell r="B1026" t="str">
            <v>CONDUTOR EM CHAPA GALVANIZADA N 24 DESENV. 0,25M</v>
          </cell>
          <cell r="C1026" t="str">
            <v>M</v>
          </cell>
          <cell r="D1026">
            <v>74.03</v>
          </cell>
        </row>
        <row r="1027">
          <cell r="A1027" t="str">
            <v>08.12.002</v>
          </cell>
          <cell r="B1027" t="str">
            <v>CONDUTOR EM CHAPA GALVANIZADA N 26 DESENV. 0,25M</v>
          </cell>
          <cell r="C1027" t="str">
            <v>M</v>
          </cell>
          <cell r="D1027">
            <v>66.91</v>
          </cell>
        </row>
        <row r="1028">
          <cell r="A1028" t="str">
            <v>08.12.003</v>
          </cell>
          <cell r="B1028" t="str">
            <v>CONDUTOR DE CHAPA GALVANIZADA N 24 - DESENVOLVIMENTO DE 0,33 M</v>
          </cell>
          <cell r="C1028" t="str">
            <v>M</v>
          </cell>
          <cell r="D1028">
            <v>99.59</v>
          </cell>
        </row>
        <row r="1029">
          <cell r="A1029" t="str">
            <v>08.12.004</v>
          </cell>
          <cell r="B1029" t="str">
            <v>CONDUTOR DE CHAPA GALVANIZADA N 26 - DESENVOLVIMENTO DE 0,33 M</v>
          </cell>
          <cell r="C1029" t="str">
            <v>M</v>
          </cell>
          <cell r="D1029">
            <v>79.45</v>
          </cell>
        </row>
        <row r="1030">
          <cell r="A1030" t="str">
            <v>08.12.007</v>
          </cell>
          <cell r="B1030" t="str">
            <v>LIGACAO CALHA CONDUTOR DE CHAPA ACO GALVANIZADO N.24 DIAMETRO DE 3"</v>
          </cell>
          <cell r="C1030" t="str">
            <v>UN</v>
          </cell>
          <cell r="D1030">
            <v>77.33</v>
          </cell>
        </row>
        <row r="1031">
          <cell r="A1031" t="str">
            <v>08.12.008</v>
          </cell>
          <cell r="B1031" t="str">
            <v>LIGACAO CALHA CONDUTOR DE CHAPA ACO GALVANIZADO N.24 DIAMETRO DE 4"</v>
          </cell>
          <cell r="C1031" t="str">
            <v>UN</v>
          </cell>
          <cell r="D1031">
            <v>83.17</v>
          </cell>
        </row>
        <row r="1032">
          <cell r="A1032" t="str">
            <v>08.12.015</v>
          </cell>
          <cell r="B1032" t="str">
            <v>CALHA OU AGUA FURTADA EM CHAPA GALV. N 24 - CORTE 0,33M</v>
          </cell>
          <cell r="C1032" t="str">
            <v>M</v>
          </cell>
          <cell r="D1032">
            <v>117.35</v>
          </cell>
        </row>
        <row r="1033">
          <cell r="A1033" t="str">
            <v>08.12.016</v>
          </cell>
          <cell r="B1033" t="str">
            <v>CALHA OU AGUA FURTADA EM CHAPA GALV. N 24 - CORTE 0,50M</v>
          </cell>
          <cell r="C1033" t="str">
            <v>M</v>
          </cell>
          <cell r="D1033">
            <v>162.85</v>
          </cell>
        </row>
        <row r="1034">
          <cell r="A1034" t="str">
            <v>08.12.017</v>
          </cell>
          <cell r="B1034" t="str">
            <v>CALHA OU AGUA FURTADA EM CHAPA GALV. N 24 - CORTE 1,00M</v>
          </cell>
          <cell r="C1034" t="str">
            <v>M</v>
          </cell>
          <cell r="D1034">
            <v>270.79000000000002</v>
          </cell>
        </row>
        <row r="1035">
          <cell r="A1035" t="str">
            <v>08.12.021</v>
          </cell>
          <cell r="B1035" t="str">
            <v>CALHA OU AGUA FURTADA EM CHAPA GALV. N 26 - CORTE 0.33M</v>
          </cell>
          <cell r="C1035" t="str">
            <v>M</v>
          </cell>
          <cell r="D1035">
            <v>93.6</v>
          </cell>
        </row>
        <row r="1036">
          <cell r="A1036" t="str">
            <v>08.12.022</v>
          </cell>
          <cell r="B1036" t="str">
            <v>CALHA OU AGUA FURTADA EM CHAPA GALV. N 26 - CORTE 0,50M</v>
          </cell>
          <cell r="C1036" t="str">
            <v>M</v>
          </cell>
          <cell r="D1036">
            <v>140.13</v>
          </cell>
        </row>
        <row r="1037">
          <cell r="A1037" t="str">
            <v>08.12.023</v>
          </cell>
          <cell r="B1037" t="str">
            <v>CALHA OU AGUA FURTADA EM CHAPA GALV. N 26 - CORTE 1,00M</v>
          </cell>
          <cell r="C1037" t="str">
            <v>M</v>
          </cell>
          <cell r="D1037">
            <v>225.43</v>
          </cell>
        </row>
        <row r="1038">
          <cell r="A1038" t="str">
            <v>08.12.031</v>
          </cell>
          <cell r="B1038" t="str">
            <v>RUFO EM CHAPA GALVANIZADA N 24 - CORTE 0,16 M</v>
          </cell>
          <cell r="C1038" t="str">
            <v>M</v>
          </cell>
          <cell r="D1038">
            <v>51.4</v>
          </cell>
        </row>
        <row r="1039">
          <cell r="A1039" t="str">
            <v>08.12.032</v>
          </cell>
          <cell r="B1039" t="str">
            <v>RUFO EM CHAPA GALVANIZADA N 24 - CORTE 0,25 M</v>
          </cell>
          <cell r="C1039" t="str">
            <v>M</v>
          </cell>
          <cell r="D1039">
            <v>72.739999999999995</v>
          </cell>
        </row>
        <row r="1040">
          <cell r="A1040" t="str">
            <v>08.12.033</v>
          </cell>
          <cell r="B1040" t="str">
            <v>RUFO EM CHAPA GALVANIZADA N 24 - CORTE 0,33 M</v>
          </cell>
          <cell r="C1040" t="str">
            <v>M</v>
          </cell>
          <cell r="D1040">
            <v>86.82</v>
          </cell>
        </row>
        <row r="1041">
          <cell r="A1041" t="str">
            <v>08.12.034</v>
          </cell>
          <cell r="B1041" t="str">
            <v>RUFO EM CHAPA GALVANIZADA N 24 - CORTE 0,50 M</v>
          </cell>
          <cell r="C1041" t="str">
            <v>M</v>
          </cell>
          <cell r="D1041">
            <v>132.11000000000001</v>
          </cell>
        </row>
        <row r="1042">
          <cell r="A1042" t="str">
            <v>08.12.035</v>
          </cell>
          <cell r="B1042" t="str">
            <v>RUFO EM CHAPA GALVANIZADA N 24 - CORTE 1,00 M</v>
          </cell>
          <cell r="C1042" t="str">
            <v>M</v>
          </cell>
          <cell r="D1042">
            <v>231.46</v>
          </cell>
        </row>
        <row r="1043">
          <cell r="A1043" t="str">
            <v>08.12.038</v>
          </cell>
          <cell r="B1043" t="str">
            <v>RUFO EM CHAPA GALVANIZADA N 26 - CORTE 0,16 M</v>
          </cell>
          <cell r="C1043" t="str">
            <v>M</v>
          </cell>
          <cell r="D1043">
            <v>46.47</v>
          </cell>
        </row>
        <row r="1044">
          <cell r="A1044" t="str">
            <v>08.12.039</v>
          </cell>
          <cell r="B1044" t="str">
            <v>RUFO EM CHAPA GALVANIZADA N 26 - CORTE 0,25 M</v>
          </cell>
          <cell r="C1044" t="str">
            <v>M</v>
          </cell>
          <cell r="D1044">
            <v>57.53</v>
          </cell>
        </row>
        <row r="1045">
          <cell r="A1045" t="str">
            <v>08.12.040</v>
          </cell>
          <cell r="B1045" t="str">
            <v>RUFO EM CHAPA GALVANIZADA N 26 - CORTE 0,33 M</v>
          </cell>
          <cell r="C1045" t="str">
            <v>M</v>
          </cell>
          <cell r="D1045">
            <v>67.92</v>
          </cell>
        </row>
        <row r="1046">
          <cell r="A1046" t="str">
            <v>08.12.041</v>
          </cell>
          <cell r="B1046" t="str">
            <v>RUFO EM CHAPA GALVANIZADA N 26 - CORTE 0,50 M</v>
          </cell>
          <cell r="C1046" t="str">
            <v>M</v>
          </cell>
          <cell r="D1046">
            <v>83.52</v>
          </cell>
        </row>
        <row r="1047">
          <cell r="A1047" t="str">
            <v>08.12.042</v>
          </cell>
          <cell r="B1047" t="str">
            <v>RUFO EM CHAPA GALVANIZADA N 26 - CORTE 1,00 M</v>
          </cell>
          <cell r="C1047" t="str">
            <v>M</v>
          </cell>
          <cell r="D1047">
            <v>170.92</v>
          </cell>
        </row>
        <row r="1048">
          <cell r="A1048" t="str">
            <v>08.12.065</v>
          </cell>
          <cell r="B1048" t="str">
            <v>GRELHA HEMISFERICA DE FERRO FUNDIDO DN 75MM (3")</v>
          </cell>
          <cell r="C1048" t="str">
            <v>UN</v>
          </cell>
          <cell r="D1048">
            <v>8.86</v>
          </cell>
        </row>
        <row r="1049">
          <cell r="A1049" t="str">
            <v>08.12.066</v>
          </cell>
          <cell r="B1049" t="str">
            <v>GRELHA HEMISFERICA DE FERRO FUNDIDO DN 100MM (4")</v>
          </cell>
          <cell r="C1049" t="str">
            <v>UN</v>
          </cell>
          <cell r="D1049">
            <v>11.17</v>
          </cell>
        </row>
        <row r="1050">
          <cell r="A1050" t="str">
            <v>08.12.067</v>
          </cell>
          <cell r="B1050" t="str">
            <v>GRELHA HEMISFERICA DE FERRO FUNDIDO DN 150MM (6")</v>
          </cell>
          <cell r="C1050" t="str">
            <v>UN</v>
          </cell>
          <cell r="D1050">
            <v>24.3</v>
          </cell>
        </row>
        <row r="1051">
          <cell r="A1051" t="str">
            <v>08.12.087</v>
          </cell>
          <cell r="B1051" t="str">
            <v>RALO SECO DE F. FUNDIDO DN 100 MM C/GRELHA PVC CROMADO</v>
          </cell>
          <cell r="C1051" t="str">
            <v>UN</v>
          </cell>
          <cell r="D1051">
            <v>155.85</v>
          </cell>
        </row>
        <row r="1052">
          <cell r="A1052" t="str">
            <v>08.12.099</v>
          </cell>
          <cell r="B1052" t="str">
            <v>SERVICOS EM REDE DE AGUAS PLUVIAIS</v>
          </cell>
          <cell r="C1052" t="str">
            <v>MV</v>
          </cell>
          <cell r="D1052">
            <v>581.39</v>
          </cell>
        </row>
        <row r="1053">
          <cell r="A1053" t="str">
            <v>08.13.001</v>
          </cell>
          <cell r="B1053" t="str">
            <v>TUBO PVC RÍGIDO JUNTA SOLDÁVEL DE 25 INCL CONEXÕES</v>
          </cell>
          <cell r="C1053" t="str">
            <v>M</v>
          </cell>
          <cell r="D1053">
            <v>27.43</v>
          </cell>
        </row>
        <row r="1054">
          <cell r="A1054" t="str">
            <v>08.13.002</v>
          </cell>
          <cell r="B1054" t="str">
            <v>TUBO PVC RÍGIDO JUNTA SOLDÁVEL DE 32 INCL CONEXÕES</v>
          </cell>
          <cell r="C1054" t="str">
            <v>M</v>
          </cell>
          <cell r="D1054">
            <v>39.590000000000003</v>
          </cell>
        </row>
        <row r="1055">
          <cell r="A1055" t="str">
            <v>08.13.003</v>
          </cell>
          <cell r="B1055" t="str">
            <v>TUBO PVC RÍGIDO JUNTA SOLDÁVEL DE 40 INCL CONEXÕES</v>
          </cell>
          <cell r="C1055" t="str">
            <v>M</v>
          </cell>
          <cell r="D1055">
            <v>51.29</v>
          </cell>
        </row>
        <row r="1056">
          <cell r="A1056" t="str">
            <v>08.13.004</v>
          </cell>
          <cell r="B1056" t="str">
            <v>TUBO PVC RÍGIDO JUNTA SOLDÁVEL DE 50 INCL CONEXÕES</v>
          </cell>
          <cell r="C1056" t="str">
            <v>M</v>
          </cell>
          <cell r="D1056">
            <v>58.06</v>
          </cell>
        </row>
        <row r="1057">
          <cell r="A1057" t="str">
            <v>08.13.005</v>
          </cell>
          <cell r="B1057" t="str">
            <v>TUBO PVC RÍGIDO JUNTA SOLDÁVEL DE 60 INCL CONEXÕES</v>
          </cell>
          <cell r="C1057" t="str">
            <v>M</v>
          </cell>
          <cell r="D1057">
            <v>84.34</v>
          </cell>
        </row>
        <row r="1058">
          <cell r="A1058" t="str">
            <v>08.13.006</v>
          </cell>
          <cell r="B1058" t="str">
            <v>TUBO PVC RÍGIDO JUNTA SOLDÁVEL DE 75 INCL CONEXÕES</v>
          </cell>
          <cell r="C1058" t="str">
            <v>M</v>
          </cell>
          <cell r="D1058">
            <v>118.56</v>
          </cell>
        </row>
        <row r="1059">
          <cell r="A1059" t="str">
            <v>08.13.007</v>
          </cell>
          <cell r="B1059" t="str">
            <v>TUBO PVC RÍGIDO JUNTA SOLDÁVEL DE 85 INCL CONEXÕES</v>
          </cell>
          <cell r="C1059" t="str">
            <v>M</v>
          </cell>
          <cell r="D1059">
            <v>142.37</v>
          </cell>
        </row>
        <row r="1060">
          <cell r="A1060" t="str">
            <v>08.13.008</v>
          </cell>
          <cell r="B1060" t="str">
            <v>TUBO PVC RÍGIDO JUNTA SOLDÁVEL DE 110 INCL CONEXÕES</v>
          </cell>
          <cell r="C1060" t="str">
            <v>M</v>
          </cell>
          <cell r="D1060">
            <v>207.06</v>
          </cell>
        </row>
        <row r="1061">
          <cell r="A1061" t="str">
            <v>08.13.011</v>
          </cell>
          <cell r="B1061" t="str">
            <v>TUBO ACO GALVANIZ NBR5580-CL MEDIA, DN20MM (3/4") - INCL CONEXOES</v>
          </cell>
          <cell r="C1061" t="str">
            <v>M</v>
          </cell>
          <cell r="D1061">
            <v>105.55</v>
          </cell>
        </row>
        <row r="1062">
          <cell r="A1062" t="str">
            <v>08.13.012</v>
          </cell>
          <cell r="B1062" t="str">
            <v>TUBO ACO GALVANIZ NBR5580-CL MEDIA, DN25MM (1") - INCL CONEXOES</v>
          </cell>
          <cell r="C1062" t="str">
            <v>M</v>
          </cell>
          <cell r="D1062">
            <v>145.68</v>
          </cell>
        </row>
        <row r="1063">
          <cell r="A1063" t="str">
            <v>08.13.013</v>
          </cell>
          <cell r="B1063" t="str">
            <v>TUBO ACO GALVANIZ NBR5580-CL MEDIA, DN32MM (1 1/4")-INCL CONEXOES</v>
          </cell>
          <cell r="C1063" t="str">
            <v>M</v>
          </cell>
          <cell r="D1063">
            <v>178.23</v>
          </cell>
        </row>
        <row r="1064">
          <cell r="A1064" t="str">
            <v>08.13.014</v>
          </cell>
          <cell r="B1064" t="str">
            <v>TUBO ACO GALVANIZ NBR5580-CL MEDIA, DN40MM (1 1/2") - INCL CONEXOES</v>
          </cell>
          <cell r="C1064" t="str">
            <v>M</v>
          </cell>
          <cell r="D1064">
            <v>181.26</v>
          </cell>
        </row>
        <row r="1065">
          <cell r="A1065" t="str">
            <v>08.13.015</v>
          </cell>
          <cell r="B1065" t="str">
            <v>TUBO ACO GALVANIZ NBR5580-CL MEDIA, DN50MM (2") - INCL CONEXOES</v>
          </cell>
          <cell r="C1065" t="str">
            <v>M</v>
          </cell>
          <cell r="D1065">
            <v>256.24</v>
          </cell>
        </row>
        <row r="1066">
          <cell r="A1066" t="str">
            <v>08.13.016</v>
          </cell>
          <cell r="B1066" t="str">
            <v>TUBO ACO GALVANIZ NBR5580-CL MEDIA, DN65MM (2 1/2")-INCL CONEXOES</v>
          </cell>
          <cell r="C1066" t="str">
            <v>M</v>
          </cell>
          <cell r="D1066">
            <v>320.89</v>
          </cell>
        </row>
        <row r="1067">
          <cell r="A1067" t="str">
            <v>08.13.017</v>
          </cell>
          <cell r="B1067" t="str">
            <v>TUBO ACO GALVANIZ NBR5580-CL MEDIA, DN80MM (3")-INCL CONEXOES</v>
          </cell>
          <cell r="C1067" t="str">
            <v>M</v>
          </cell>
          <cell r="D1067">
            <v>362.45</v>
          </cell>
        </row>
        <row r="1068">
          <cell r="A1068" t="str">
            <v>08.13.018</v>
          </cell>
          <cell r="B1068" t="str">
            <v>TUBO ACO GALVANIZ NBR5580-CL MEDIA, DN100MM (4")-INCL CONEXOES</v>
          </cell>
          <cell r="C1068" t="str">
            <v>M</v>
          </cell>
          <cell r="D1068">
            <v>495.36</v>
          </cell>
        </row>
        <row r="1069">
          <cell r="A1069" t="str">
            <v>08.13.099</v>
          </cell>
          <cell r="B1069" t="str">
            <v>SERVICOS EM RESERVATORIOS</v>
          </cell>
          <cell r="C1069" t="str">
            <v>MV</v>
          </cell>
          <cell r="D1069">
            <v>581.39</v>
          </cell>
        </row>
        <row r="1070">
          <cell r="A1070" t="str">
            <v>08.14.002</v>
          </cell>
          <cell r="B1070" t="str">
            <v>REGISTRO DE GAVETA BRUTO DN 20MM (3/4")</v>
          </cell>
          <cell r="C1070" t="str">
            <v>UN</v>
          </cell>
          <cell r="D1070">
            <v>75.89</v>
          </cell>
        </row>
        <row r="1071">
          <cell r="A1071" t="str">
            <v>08.14.003</v>
          </cell>
          <cell r="B1071" t="str">
            <v>REGISTRO DE GAVETA BRUTO DN 25MM (1")</v>
          </cell>
          <cell r="C1071" t="str">
            <v>UN</v>
          </cell>
          <cell r="D1071">
            <v>89.2</v>
          </cell>
        </row>
        <row r="1072">
          <cell r="A1072" t="str">
            <v>08.14.004</v>
          </cell>
          <cell r="B1072" t="str">
            <v>REGISTRO DE GAVETA BRUTO DN 32MM (1 1/4")</v>
          </cell>
          <cell r="C1072" t="str">
            <v>UN</v>
          </cell>
          <cell r="D1072">
            <v>118.88</v>
          </cell>
        </row>
        <row r="1073">
          <cell r="A1073" t="str">
            <v>08.14.005</v>
          </cell>
          <cell r="B1073" t="str">
            <v>REGISTRO DE GAVETA BRUTO DN 40MM (1.1/2")</v>
          </cell>
          <cell r="C1073" t="str">
            <v>UN</v>
          </cell>
          <cell r="D1073">
            <v>136.04</v>
          </cell>
        </row>
        <row r="1074">
          <cell r="A1074" t="str">
            <v>08.14.006</v>
          </cell>
          <cell r="B1074" t="str">
            <v>REGISTRO DE GAVETA BRUTO DN 50MM (2")</v>
          </cell>
          <cell r="C1074" t="str">
            <v>UN</v>
          </cell>
          <cell r="D1074">
            <v>182.9</v>
          </cell>
        </row>
        <row r="1075">
          <cell r="A1075" t="str">
            <v>08.14.007</v>
          </cell>
          <cell r="B1075" t="str">
            <v>REGISTRO DE GAVETA BRUTO DN 65MM (2.1/2")</v>
          </cell>
          <cell r="C1075" t="str">
            <v>UN</v>
          </cell>
          <cell r="D1075">
            <v>353.03</v>
          </cell>
        </row>
        <row r="1076">
          <cell r="A1076" t="str">
            <v>08.14.008</v>
          </cell>
          <cell r="B1076" t="str">
            <v>REGISTRO DE GAVETA BRUTO DN 80MM (3")</v>
          </cell>
          <cell r="C1076" t="str">
            <v>UN</v>
          </cell>
          <cell r="D1076">
            <v>636.98</v>
          </cell>
        </row>
        <row r="1077">
          <cell r="A1077" t="str">
            <v>08.14.009</v>
          </cell>
          <cell r="B1077" t="str">
            <v>REGISTRO DE GAVETA BRUTO DN 100MM (4")</v>
          </cell>
          <cell r="C1077" t="str">
            <v>UN</v>
          </cell>
          <cell r="D1077">
            <v>1093.22</v>
          </cell>
        </row>
        <row r="1078">
          <cell r="A1078" t="str">
            <v>08.14.016</v>
          </cell>
          <cell r="B1078" t="str">
            <v>VALVULA DE RETENCAO HORIZONTAL DE BRONZE DE 1"</v>
          </cell>
          <cell r="C1078" t="str">
            <v>UN</v>
          </cell>
          <cell r="D1078">
            <v>166.62</v>
          </cell>
        </row>
        <row r="1079">
          <cell r="A1079" t="str">
            <v>08.14.017</v>
          </cell>
          <cell r="B1079" t="str">
            <v>VALVULA DE RETENCAO HORIZONTAL DE BRONZE DE 1.1/4"</v>
          </cell>
          <cell r="C1079" t="str">
            <v>UN</v>
          </cell>
          <cell r="D1079">
            <v>230.03</v>
          </cell>
        </row>
        <row r="1080">
          <cell r="A1080" t="str">
            <v>08.14.018</v>
          </cell>
          <cell r="B1080" t="str">
            <v>VALVULA DE RETENCAO HORIZONTAL DE BRONZE DE 1.1/2"</v>
          </cell>
          <cell r="C1080" t="str">
            <v>UN</v>
          </cell>
          <cell r="D1080">
            <v>264.41000000000003</v>
          </cell>
        </row>
        <row r="1081">
          <cell r="A1081" t="str">
            <v>08.14.019</v>
          </cell>
          <cell r="B1081" t="str">
            <v>VALVULA DE RETENCAO HORIZONTAL DE BRONZE DE 2"</v>
          </cell>
          <cell r="C1081" t="str">
            <v>UN</v>
          </cell>
          <cell r="D1081">
            <v>355.07</v>
          </cell>
        </row>
        <row r="1082">
          <cell r="A1082" t="str">
            <v>08.14.020</v>
          </cell>
          <cell r="B1082" t="str">
            <v>VALVULA DE RETENCAO HORIZONTAL DE BRONZE DE 2.1/2"</v>
          </cell>
          <cell r="C1082" t="str">
            <v>UN</v>
          </cell>
          <cell r="D1082">
            <v>564.46</v>
          </cell>
        </row>
        <row r="1083">
          <cell r="A1083" t="str">
            <v>08.14.021</v>
          </cell>
          <cell r="B1083" t="str">
            <v>VALVULA DE RETENCAO HORIZONTAL DE BRONZE DE 3"</v>
          </cell>
          <cell r="C1083" t="str">
            <v>UN</v>
          </cell>
          <cell r="D1083">
            <v>672.2</v>
          </cell>
        </row>
        <row r="1084">
          <cell r="A1084" t="str">
            <v>08.14.022</v>
          </cell>
          <cell r="B1084" t="str">
            <v>VALVULA DE RETENCAO HORIZONTAL DE BRONZE DE 4"</v>
          </cell>
          <cell r="C1084" t="str">
            <v>UN</v>
          </cell>
          <cell r="D1084">
            <v>1136.5899999999999</v>
          </cell>
        </row>
        <row r="1085">
          <cell r="A1085" t="str">
            <v>08.14.026</v>
          </cell>
          <cell r="B1085" t="str">
            <v>VALVULA DE RETENCAO VERTICAL DE BRONZE DE 1"</v>
          </cell>
          <cell r="C1085" t="str">
            <v>UN</v>
          </cell>
          <cell r="D1085">
            <v>104.34</v>
          </cell>
        </row>
        <row r="1086">
          <cell r="A1086" t="str">
            <v>08.14.027</v>
          </cell>
          <cell r="B1086" t="str">
            <v>VALVULA DE RETENCAO VERTICAL DE BRONZE DE 1.1/4"</v>
          </cell>
          <cell r="C1086" t="str">
            <v>UN</v>
          </cell>
          <cell r="D1086">
            <v>143.47</v>
          </cell>
        </row>
        <row r="1087">
          <cell r="A1087" t="str">
            <v>08.14.028</v>
          </cell>
          <cell r="B1087" t="str">
            <v>VALVULA DE RETENCAO VERTICAL DE BRONZE DE 1.1/2"</v>
          </cell>
          <cell r="C1087" t="str">
            <v>UN</v>
          </cell>
          <cell r="D1087">
            <v>170.13</v>
          </cell>
        </row>
        <row r="1088">
          <cell r="A1088" t="str">
            <v>08.14.029</v>
          </cell>
          <cell r="B1088" t="str">
            <v>VALVULA DE RETENCAO VERTICAL DE BRONZE DE 2"</v>
          </cell>
          <cell r="C1088" t="str">
            <v>UN</v>
          </cell>
          <cell r="D1088">
            <v>230.45</v>
          </cell>
        </row>
        <row r="1089">
          <cell r="A1089" t="str">
            <v>08.14.030</v>
          </cell>
          <cell r="B1089" t="str">
            <v>VALVULA DE RETENCAO VERTICAL DE BRONZE DE 2.1/2"</v>
          </cell>
          <cell r="C1089" t="str">
            <v>UN</v>
          </cell>
          <cell r="D1089">
            <v>361.15</v>
          </cell>
        </row>
        <row r="1090">
          <cell r="A1090" t="str">
            <v>08.14.031</v>
          </cell>
          <cell r="B1090" t="str">
            <v>VALVULA DE RETENCAO VERTICAL DE BRONZE DE 3"</v>
          </cell>
          <cell r="C1090" t="str">
            <v>UN</v>
          </cell>
          <cell r="D1090">
            <v>517.08000000000004</v>
          </cell>
        </row>
        <row r="1091">
          <cell r="A1091" t="str">
            <v>08.14.032</v>
          </cell>
          <cell r="B1091" t="str">
            <v>VALVULA DE RETENCAO VERTICAL DE BRONZE DE 4"</v>
          </cell>
          <cell r="C1091" t="str">
            <v>UN</v>
          </cell>
          <cell r="D1091">
            <v>846.64</v>
          </cell>
        </row>
        <row r="1092">
          <cell r="A1092" t="str">
            <v>08.14.035</v>
          </cell>
          <cell r="B1092" t="str">
            <v>VALVULA DE RETENCAO DE PE COM CRIVO DE BRONZE DE 1"</v>
          </cell>
          <cell r="C1092" t="str">
            <v>UN</v>
          </cell>
          <cell r="D1092">
            <v>116.49</v>
          </cell>
        </row>
        <row r="1093">
          <cell r="A1093" t="str">
            <v>08.14.036</v>
          </cell>
          <cell r="B1093" t="str">
            <v>VALVULA DE RETENCAO DE PE COM CRIVO DE BRONZE DE 1.1/4"</v>
          </cell>
          <cell r="C1093" t="str">
            <v>UN</v>
          </cell>
          <cell r="D1093">
            <v>170.14</v>
          </cell>
        </row>
        <row r="1094">
          <cell r="A1094" t="str">
            <v>08.14.037</v>
          </cell>
          <cell r="B1094" t="str">
            <v>VALVULA DE RETENCAO DE PE COM CRIVO DE BRONZE DE 1.1/2"</v>
          </cell>
          <cell r="C1094" t="str">
            <v>UN</v>
          </cell>
          <cell r="D1094">
            <v>188.84</v>
          </cell>
        </row>
        <row r="1095">
          <cell r="A1095" t="str">
            <v>08.14.038</v>
          </cell>
          <cell r="B1095" t="str">
            <v>VALVULA DE RETENCAO DE PE COM CRIVO DE BRONZE DE 2"</v>
          </cell>
          <cell r="C1095" t="str">
            <v>UN</v>
          </cell>
          <cell r="D1095">
            <v>250.35</v>
          </cell>
        </row>
        <row r="1096">
          <cell r="A1096" t="str">
            <v>08.14.039</v>
          </cell>
          <cell r="B1096" t="str">
            <v>VALVULA DE RETENCAO DE PE COM CRIVO DE BRONZE DE 2.1/2"</v>
          </cell>
          <cell r="C1096" t="str">
            <v>UN</v>
          </cell>
          <cell r="D1096">
            <v>398.09</v>
          </cell>
        </row>
        <row r="1097">
          <cell r="A1097" t="str">
            <v>08.14.040</v>
          </cell>
          <cell r="B1097" t="str">
            <v>VALVULA DE RETENCAO DE PE COM CRIVO DE BRONZE DE 3"</v>
          </cell>
          <cell r="C1097" t="str">
            <v>UN</v>
          </cell>
          <cell r="D1097">
            <v>553.27</v>
          </cell>
        </row>
        <row r="1098">
          <cell r="A1098" t="str">
            <v>08.14.045</v>
          </cell>
          <cell r="B1098" t="str">
            <v>TORNEIRA DE BOIA EM LATAO (BOIA PLAST) DN 20MM (3/4")</v>
          </cell>
          <cell r="C1098" t="str">
            <v>UN</v>
          </cell>
          <cell r="D1098">
            <v>111.48</v>
          </cell>
        </row>
        <row r="1099">
          <cell r="A1099" t="str">
            <v>08.14.046</v>
          </cell>
          <cell r="B1099" t="str">
            <v>TORNEIRA DE BOIA EM LATAO (BOIA PLAST) DN 25MM (1")</v>
          </cell>
          <cell r="C1099" t="str">
            <v>UN</v>
          </cell>
          <cell r="D1099">
            <v>144.69999999999999</v>
          </cell>
        </row>
        <row r="1100">
          <cell r="A1100" t="str">
            <v>08.14.049</v>
          </cell>
          <cell r="B1100" t="str">
            <v>TORNEIRA DE BOIA EM LATAO (BOIA PLAST) DN50MM (2")</v>
          </cell>
          <cell r="C1100" t="str">
            <v>UN</v>
          </cell>
          <cell r="D1100">
            <v>363.32</v>
          </cell>
        </row>
        <row r="1101">
          <cell r="A1101" t="str">
            <v>08.14.062</v>
          </cell>
          <cell r="B1101" t="str">
            <v>ANEIS PRE-MOLDADOS EM CONCRETO ARMADO P/ RESERVATORIO D'AGUA D=3,00M</v>
          </cell>
          <cell r="C1101" t="str">
            <v>M</v>
          </cell>
          <cell r="D1101">
            <v>17244.599999999999</v>
          </cell>
        </row>
        <row r="1102">
          <cell r="A1102" t="str">
            <v>08.14.063</v>
          </cell>
          <cell r="B1102" t="str">
            <v>LAJE PRE-MOLDADA D=3,00M E=8CM P/ RESERVATORIO</v>
          </cell>
          <cell r="C1102" t="str">
            <v>UN</v>
          </cell>
          <cell r="D1102">
            <v>4312.38</v>
          </cell>
        </row>
        <row r="1103">
          <cell r="A1103" t="str">
            <v>08.14.064</v>
          </cell>
          <cell r="B1103" t="str">
            <v>LAJE PRE-MOLDADA D=3,00M E=15CM P/ RESERVATORIO</v>
          </cell>
          <cell r="C1103" t="str">
            <v>UN</v>
          </cell>
          <cell r="D1103">
            <v>6044.22</v>
          </cell>
        </row>
        <row r="1104">
          <cell r="A1104" t="str">
            <v>08.14.071</v>
          </cell>
          <cell r="B1104" t="str">
            <v>CONJ MOTOR-BOMBA (CENTRIFUGA) 1/2 HP (3400 L/H-20 MCA)</v>
          </cell>
          <cell r="C1104" t="str">
            <v>UN</v>
          </cell>
          <cell r="D1104">
            <v>1467.75</v>
          </cell>
        </row>
        <row r="1105">
          <cell r="A1105" t="str">
            <v>08.14.072</v>
          </cell>
          <cell r="B1105" t="str">
            <v>CONJ MOTOR-BOMBA(CENTRIFUGA)3/4 HP(7400 L/H-20 MCA)</v>
          </cell>
          <cell r="C1105" t="str">
            <v>UN</v>
          </cell>
          <cell r="D1105">
            <v>1659.8</v>
          </cell>
        </row>
        <row r="1106">
          <cell r="A1106" t="str">
            <v>08.14.073</v>
          </cell>
          <cell r="B1106" t="str">
            <v>CONJ MOTOR-BOMBA(CENTRIFUGA)1,5 HP(10000 L/H-20 MCA)</v>
          </cell>
          <cell r="C1106" t="str">
            <v>UN</v>
          </cell>
          <cell r="D1106">
            <v>2292.39</v>
          </cell>
        </row>
        <row r="1107">
          <cell r="A1107" t="str">
            <v>08.14.074</v>
          </cell>
          <cell r="B1107" t="str">
            <v>CONJ MOTOR-BOMBA (CENTRIFUGA) 2 HP (13900 L/H-20 MCA)</v>
          </cell>
          <cell r="C1107" t="str">
            <v>UN</v>
          </cell>
          <cell r="D1107">
            <v>3461.81</v>
          </cell>
        </row>
        <row r="1108">
          <cell r="A1108" t="str">
            <v>08.14.075</v>
          </cell>
          <cell r="B1108" t="str">
            <v>CONJ MOTOR-BOMBA(CENTRIFUGA)3 HP(25000 L/H-20 MCA)</v>
          </cell>
          <cell r="C1108" t="str">
            <v>UN</v>
          </cell>
          <cell r="D1108">
            <v>3519.55</v>
          </cell>
        </row>
        <row r="1109">
          <cell r="A1109" t="str">
            <v>08.14.078</v>
          </cell>
          <cell r="B1109" t="str">
            <v>CONJ MOTOR-BOMBA (CENTRIFUGA) 1 HP 8500 L/H-20 MCA</v>
          </cell>
          <cell r="C1109" t="str">
            <v>UN</v>
          </cell>
          <cell r="D1109">
            <v>1860.98</v>
          </cell>
        </row>
        <row r="1110">
          <cell r="A1110" t="str">
            <v>08.14.085</v>
          </cell>
          <cell r="B1110" t="str">
            <v>ANEIS PRE-MOLDADOS EM CONCRETO ARMADO P/ RESERVATORIO D'AGUA D=2,50M</v>
          </cell>
          <cell r="C1110" t="str">
            <v>M</v>
          </cell>
          <cell r="D1110">
            <v>13772.55</v>
          </cell>
        </row>
        <row r="1111">
          <cell r="A1111" t="str">
            <v>08.14.086</v>
          </cell>
          <cell r="B1111" t="str">
            <v>LAJE PRE-MOLDADA D=2,50M E=8CM P/ RESERVATORIO</v>
          </cell>
          <cell r="C1111" t="str">
            <v>UN</v>
          </cell>
          <cell r="D1111">
            <v>3394.19</v>
          </cell>
        </row>
        <row r="1112">
          <cell r="A1112" t="str">
            <v>08.14.087</v>
          </cell>
          <cell r="B1112" t="str">
            <v>LAJE PRE-MOLDADA D=2,50M E=15CM P/ RESERVATORIO</v>
          </cell>
          <cell r="C1112" t="str">
            <v>UN</v>
          </cell>
          <cell r="D1112">
            <v>4965.8599999999997</v>
          </cell>
        </row>
        <row r="1113">
          <cell r="A1113" t="str">
            <v>08.14.099</v>
          </cell>
          <cell r="B1113" t="str">
            <v>SERVICOS RESERVATORIOS</v>
          </cell>
          <cell r="C1113" t="str">
            <v>MV</v>
          </cell>
          <cell r="D1113">
            <v>581.39</v>
          </cell>
        </row>
        <row r="1114">
          <cell r="A1114" t="str">
            <v>08.14.101</v>
          </cell>
          <cell r="B1114" t="str">
            <v>CAIXA DÁGUA CÔNICA POLIETILENO CAPACIDADE DE 500L INCLUSIVE TAMPA</v>
          </cell>
          <cell r="C1114" t="str">
            <v>UN</v>
          </cell>
          <cell r="D1114">
            <v>551.97</v>
          </cell>
        </row>
        <row r="1115">
          <cell r="A1115" t="str">
            <v>08.14.103</v>
          </cell>
          <cell r="B1115" t="str">
            <v>CAIXA DÁGUA CÔNICA POLIETILENO CAPACIDADE DE 1000L INCLUSIVE TAMPA</v>
          </cell>
          <cell r="C1115" t="str">
            <v>UN</v>
          </cell>
          <cell r="D1115">
            <v>756.23</v>
          </cell>
        </row>
        <row r="1116">
          <cell r="A1116" t="str">
            <v>08.15.002</v>
          </cell>
          <cell r="B1116" t="str">
            <v>BN-01 BANHO BERCÁRIO</v>
          </cell>
          <cell r="C1116" t="str">
            <v>UN</v>
          </cell>
          <cell r="D1116">
            <v>4605.8999999999996</v>
          </cell>
        </row>
        <row r="1117">
          <cell r="A1117" t="str">
            <v>08.15.003</v>
          </cell>
          <cell r="B1117" t="str">
            <v>BN-02 BANHO INFANTIL</v>
          </cell>
          <cell r="C1117" t="str">
            <v>CJ</v>
          </cell>
          <cell r="D1117">
            <v>1354.82</v>
          </cell>
        </row>
        <row r="1118">
          <cell r="A1118" t="str">
            <v>08.15.013</v>
          </cell>
          <cell r="B1118" t="str">
            <v>LT-04 LAVATORIO /BEBEDOURO COLETIVO COM TORNEIRA ANTIVANDALISMO</v>
          </cell>
          <cell r="C1118" t="str">
            <v>M</v>
          </cell>
          <cell r="D1118">
            <v>1698</v>
          </cell>
        </row>
        <row r="1119">
          <cell r="A1119" t="str">
            <v>08.15.016</v>
          </cell>
          <cell r="B1119" t="str">
            <v>BB-01 BEBEDOURO COLETIVO</v>
          </cell>
          <cell r="C1119" t="str">
            <v>M</v>
          </cell>
          <cell r="D1119">
            <v>1112.9100000000001</v>
          </cell>
        </row>
        <row r="1120">
          <cell r="A1120" t="str">
            <v>08.15.017</v>
          </cell>
          <cell r="B1120" t="str">
            <v>BB-02 BEBEDOURO ACESSÍVEL ÁGUA REFRIGERADA PRESSÃO MÍNIMA 8MCA - FORNECIDO E INSTALADO</v>
          </cell>
          <cell r="C1120" t="str">
            <v>UN</v>
          </cell>
          <cell r="D1120">
            <v>2484.89</v>
          </cell>
        </row>
        <row r="1121">
          <cell r="A1121" t="str">
            <v>08.15.018</v>
          </cell>
          <cell r="B1121" t="str">
            <v>LT-06 LAVATÓRIO COLETIVO COM TORNEIRA ANTIVANDALISMO</v>
          </cell>
          <cell r="C1121" t="str">
            <v>M</v>
          </cell>
          <cell r="D1121">
            <v>2021.49</v>
          </cell>
        </row>
        <row r="1122">
          <cell r="A1122" t="str">
            <v>08.15.019</v>
          </cell>
          <cell r="B1122" t="str">
            <v>LT-07 LAVATÓRIO COLETIVO COM TORNEIRA DE MESA- SANIT.ADMINISTRAÇÃO</v>
          </cell>
          <cell r="C1122" t="str">
            <v>M</v>
          </cell>
          <cell r="D1122">
            <v>2805.89</v>
          </cell>
        </row>
        <row r="1123">
          <cell r="A1123" t="str">
            <v>08.15.023</v>
          </cell>
          <cell r="B1123" t="str">
            <v>MT-04 MICTORIO COLETIVO</v>
          </cell>
          <cell r="C1123" t="str">
            <v>M</v>
          </cell>
          <cell r="D1123">
            <v>2442.59</v>
          </cell>
        </row>
        <row r="1124">
          <cell r="A1124" t="str">
            <v>08.15.099</v>
          </cell>
          <cell r="B1124" t="str">
            <v>SERVICOS EM BEBEDOUROS,LAVATORIOS E MICTORIOS PADRONIZADOS</v>
          </cell>
          <cell r="C1124" t="str">
            <v>MV</v>
          </cell>
          <cell r="D1124">
            <v>581.39</v>
          </cell>
        </row>
        <row r="1125">
          <cell r="A1125" t="str">
            <v>08.16.001</v>
          </cell>
          <cell r="B1125" t="str">
            <v>BACIA SIFONADA DE LOUCA BRANCA (VDR 6L) C/ ASSENTO</v>
          </cell>
          <cell r="C1125" t="str">
            <v>UN</v>
          </cell>
          <cell r="D1125">
            <v>339.33</v>
          </cell>
        </row>
        <row r="1126">
          <cell r="A1126" t="str">
            <v>08.16.003</v>
          </cell>
          <cell r="B1126" t="str">
            <v>BACIA SANITÁRIA INFANTIL</v>
          </cell>
          <cell r="C1126" t="str">
            <v>UN</v>
          </cell>
          <cell r="D1126">
            <v>649.61</v>
          </cell>
        </row>
        <row r="1127">
          <cell r="A1127" t="str">
            <v>08.16.004</v>
          </cell>
          <cell r="B1127" t="str">
            <v>BACIA SIFONADA COM CAIXA DE DESCARGA ACOPLADA BRANCA</v>
          </cell>
          <cell r="C1127" t="str">
            <v>UN</v>
          </cell>
          <cell r="D1127">
            <v>821.43</v>
          </cell>
        </row>
        <row r="1128">
          <cell r="A1128" t="str">
            <v>08.16.010</v>
          </cell>
          <cell r="B1128" t="str">
            <v>LAVATORIO DE LOUCA BRANCA SEM COLUNA C/ TORNEIRA DE FECHAM AUTOMATICO</v>
          </cell>
          <cell r="C1128" t="str">
            <v>UN</v>
          </cell>
          <cell r="D1128">
            <v>1092.83</v>
          </cell>
        </row>
        <row r="1129">
          <cell r="A1129" t="str">
            <v>08.16.025</v>
          </cell>
          <cell r="B1129" t="str">
            <v>MICTORIO DE LOUCA SIFONADO/AUTO ASPIRANTE BRANCO</v>
          </cell>
          <cell r="C1129" t="str">
            <v>UN</v>
          </cell>
          <cell r="D1129">
            <v>588.52</v>
          </cell>
        </row>
        <row r="1130">
          <cell r="A1130" t="str">
            <v>08.16.045</v>
          </cell>
          <cell r="B1130" t="str">
            <v>TANQUE DE LOUCA BRANCA,PEQUENO C/COLUNA</v>
          </cell>
          <cell r="C1130" t="str">
            <v>UN</v>
          </cell>
          <cell r="D1130">
            <v>1091.0899999999999</v>
          </cell>
        </row>
        <row r="1131">
          <cell r="A1131" t="str">
            <v>08.16.046</v>
          </cell>
          <cell r="B1131" t="str">
            <v>TANQUE DE LOUCA BRANCA,GRANDE C/COLUNA</v>
          </cell>
          <cell r="C1131" t="str">
            <v>UN</v>
          </cell>
          <cell r="D1131">
            <v>1388.56</v>
          </cell>
        </row>
        <row r="1132">
          <cell r="A1132" t="str">
            <v>08.16.050</v>
          </cell>
          <cell r="B1132" t="str">
            <v>SABONETEIRA DE LOUCA BRANCA DE 7,5X15 CM</v>
          </cell>
          <cell r="C1132" t="str">
            <v>UN</v>
          </cell>
          <cell r="D1132">
            <v>102.27</v>
          </cell>
        </row>
        <row r="1133">
          <cell r="A1133" t="str">
            <v>08.16.051</v>
          </cell>
          <cell r="B1133" t="str">
            <v>SABONETEIRA DE LOUCA BRANCA DE 15X15 CM</v>
          </cell>
          <cell r="C1133" t="str">
            <v>UN</v>
          </cell>
          <cell r="D1133">
            <v>110.03</v>
          </cell>
        </row>
        <row r="1134">
          <cell r="A1134" t="str">
            <v>08.16.065</v>
          </cell>
          <cell r="B1134" t="str">
            <v>PAPELEIRA DE LOUCA BRANCA DE 15X15CM</v>
          </cell>
          <cell r="C1134" t="str">
            <v>UN</v>
          </cell>
          <cell r="D1134">
            <v>110.45</v>
          </cell>
        </row>
        <row r="1135">
          <cell r="A1135" t="str">
            <v>08.16.070</v>
          </cell>
          <cell r="B1135" t="str">
            <v>CABIDE DE LOUCA BRANCA COM 2 GANCHOS</v>
          </cell>
          <cell r="C1135" t="str">
            <v>UN</v>
          </cell>
          <cell r="D1135">
            <v>62.63</v>
          </cell>
        </row>
        <row r="1136">
          <cell r="A1136" t="str">
            <v>08.16.073</v>
          </cell>
          <cell r="B1136" t="str">
            <v>BC-23 BANCO DE GRANITO 2CM COM BORDA ARREDONDADA PARA VESTIÁRIO</v>
          </cell>
          <cell r="C1136" t="str">
            <v>M</v>
          </cell>
          <cell r="D1136">
            <v>377.39</v>
          </cell>
        </row>
        <row r="1137">
          <cell r="A1137" t="str">
            <v>08.16.083</v>
          </cell>
          <cell r="B1137" t="str">
            <v>VA-01 VARAL/TOALHEIRO</v>
          </cell>
          <cell r="C1137" t="str">
            <v>UN</v>
          </cell>
          <cell r="D1137">
            <v>539.94000000000005</v>
          </cell>
        </row>
        <row r="1138">
          <cell r="A1138" t="str">
            <v>08.16.089</v>
          </cell>
          <cell r="B1138" t="str">
            <v>BR-01 BACIA P/ SANITARIO ACESSIVEL</v>
          </cell>
          <cell r="C1138" t="str">
            <v>CJ</v>
          </cell>
          <cell r="D1138">
            <v>3191.5</v>
          </cell>
        </row>
        <row r="1139">
          <cell r="A1139" t="str">
            <v>08.16.090</v>
          </cell>
          <cell r="B1139" t="str">
            <v>BR-02 LAVATORIO  PARA SANITARIO ACESSIVEL</v>
          </cell>
          <cell r="C1139" t="str">
            <v>CJ</v>
          </cell>
          <cell r="D1139">
            <v>1529.29</v>
          </cell>
        </row>
        <row r="1140">
          <cell r="A1140" t="str">
            <v>08.16.091</v>
          </cell>
          <cell r="B1140" t="str">
            <v>BR-03  CONJUNTO LAVATORIO E BACIA ACESSIVEIS</v>
          </cell>
          <cell r="C1140" t="str">
            <v>CJ</v>
          </cell>
          <cell r="D1140">
            <v>3668.3</v>
          </cell>
        </row>
        <row r="1141">
          <cell r="A1141" t="str">
            <v>08.16.092</v>
          </cell>
          <cell r="B1141" t="str">
            <v>BR-04 BARRA DE APOIO COM FIXAÇÃO LATERAL</v>
          </cell>
          <cell r="C1141" t="str">
            <v>UN</v>
          </cell>
          <cell r="D1141">
            <v>555.92999999999995</v>
          </cell>
        </row>
        <row r="1142">
          <cell r="A1142" t="str">
            <v>08.16.093</v>
          </cell>
          <cell r="B1142" t="str">
            <v>BR-05 TROCADOR ACESSÍVEL</v>
          </cell>
          <cell r="C1142" t="str">
            <v>UN</v>
          </cell>
          <cell r="D1142">
            <v>4426.83</v>
          </cell>
        </row>
        <row r="1143">
          <cell r="A1143" t="str">
            <v>08.16.094</v>
          </cell>
          <cell r="B1143" t="str">
            <v>BR-06 CHUVEIRO ACESSIVEL</v>
          </cell>
          <cell r="C1143" t="str">
            <v>CJ</v>
          </cell>
          <cell r="D1143">
            <v>2804.82</v>
          </cell>
        </row>
        <row r="1144">
          <cell r="A1144" t="str">
            <v>08.16.099</v>
          </cell>
          <cell r="B1144" t="str">
            <v>SERVICOS EM LOUCAS</v>
          </cell>
          <cell r="C1144" t="str">
            <v>MV</v>
          </cell>
          <cell r="D1144">
            <v>581.39</v>
          </cell>
        </row>
        <row r="1145">
          <cell r="A1145" t="str">
            <v>08.17.013</v>
          </cell>
          <cell r="B1145" t="str">
            <v>MICTORIO COLETIVO DE ACO INOXIDAVEL</v>
          </cell>
          <cell r="C1145" t="str">
            <v>M</v>
          </cell>
          <cell r="D1145">
            <v>1659.49</v>
          </cell>
        </row>
        <row r="1146">
          <cell r="A1146" t="str">
            <v>08.17.030</v>
          </cell>
          <cell r="B1146" t="str">
            <v>TAMPO PARA PIA MARMORE NACIONAL ESPESSURA DE 3 CM</v>
          </cell>
          <cell r="C1146" t="str">
            <v>M2</v>
          </cell>
          <cell r="D1146">
            <v>1092.9000000000001</v>
          </cell>
        </row>
        <row r="1147">
          <cell r="A1147" t="str">
            <v>08.17.037</v>
          </cell>
          <cell r="B1147" t="str">
            <v>CHUVEIRO ANTIVANDALISMO</v>
          </cell>
          <cell r="C1147" t="str">
            <v>UN</v>
          </cell>
          <cell r="D1147">
            <v>953.42</v>
          </cell>
        </row>
        <row r="1148">
          <cell r="A1148" t="str">
            <v>08.17.038</v>
          </cell>
          <cell r="B1148" t="str">
            <v>CHUVEIRO SIMPLES C/ARTICULACAO, LATAO CROMADO DN 15MM (1/2")</v>
          </cell>
          <cell r="C1148" t="str">
            <v>UN</v>
          </cell>
          <cell r="D1148">
            <v>215.9</v>
          </cell>
        </row>
        <row r="1149">
          <cell r="A1149" t="str">
            <v>08.17.041</v>
          </cell>
          <cell r="B1149" t="str">
            <v>CHUVEIRO ELETRICO COM RESISTENCIA BLINDADA</v>
          </cell>
          <cell r="C1149" t="str">
            <v>UN</v>
          </cell>
          <cell r="D1149">
            <v>558.76</v>
          </cell>
        </row>
        <row r="1150">
          <cell r="A1150" t="str">
            <v>08.17.043</v>
          </cell>
          <cell r="B1150" t="str">
            <v>AQUECEDOR ELETRICO DE PASSAGEM COM RESISTENCIA BLINDADA</v>
          </cell>
          <cell r="C1150" t="str">
            <v>UN</v>
          </cell>
          <cell r="D1150">
            <v>866.83</v>
          </cell>
        </row>
        <row r="1151">
          <cell r="A1151" t="str">
            <v>08.17.049</v>
          </cell>
          <cell r="B1151" t="str">
            <v>PURIFICADOR/BEBEDOURO DE AGUA REFRIGERADA</v>
          </cell>
          <cell r="C1151" t="str">
            <v>UN</v>
          </cell>
          <cell r="D1151">
            <v>3129.52</v>
          </cell>
        </row>
        <row r="1152">
          <cell r="A1152" t="str">
            <v>08.17.050</v>
          </cell>
          <cell r="B1152" t="str">
            <v>BEBEDOURO ELETRICO COM CAPACIDADE DE 40 L</v>
          </cell>
          <cell r="C1152" t="str">
            <v>UN</v>
          </cell>
          <cell r="D1152">
            <v>1532.04</v>
          </cell>
        </row>
        <row r="1153">
          <cell r="A1153" t="str">
            <v>08.17.051</v>
          </cell>
          <cell r="B1153" t="str">
            <v>BEBEDOURO ELETRICO COM CAPACIDADE DE 80 L</v>
          </cell>
          <cell r="C1153" t="str">
            <v>UN</v>
          </cell>
          <cell r="D1153">
            <v>1354.48</v>
          </cell>
        </row>
        <row r="1154">
          <cell r="A1154" t="str">
            <v>08.17.055</v>
          </cell>
          <cell r="B1154" t="str">
            <v>FILTRO PRESSAO CUNO(AQUALAR)C/ELEM FILTR CARVAO ATIVADO E CEL 180/L/H</v>
          </cell>
          <cell r="C1154" t="str">
            <v>UN</v>
          </cell>
          <cell r="D1154">
            <v>462.65</v>
          </cell>
        </row>
        <row r="1155">
          <cell r="A1155" t="str">
            <v>08.17.056</v>
          </cell>
          <cell r="B1155" t="str">
            <v>FILTRO PRESSAO CUNO (AQUALAR)C/ELEM FILTRANTE CARVAO E CEL 360/L/H</v>
          </cell>
          <cell r="C1155" t="str">
            <v>UN</v>
          </cell>
          <cell r="D1155">
            <v>605.52</v>
          </cell>
        </row>
        <row r="1156">
          <cell r="A1156" t="str">
            <v>08.17.058</v>
          </cell>
          <cell r="B1156" t="str">
            <v>FT-02 FILTRO PARA AGUA POTAVEL</v>
          </cell>
          <cell r="C1156" t="str">
            <v>UN</v>
          </cell>
          <cell r="D1156">
            <v>572.34</v>
          </cell>
        </row>
        <row r="1157">
          <cell r="A1157" t="str">
            <v>08.17.077</v>
          </cell>
          <cell r="B1157" t="str">
            <v>RESTRITOR DE VAZAO 12L/MIN PARA CHUVEIRO SIMPLES</v>
          </cell>
          <cell r="C1157" t="str">
            <v>UN</v>
          </cell>
          <cell r="D1157">
            <v>70.09</v>
          </cell>
        </row>
        <row r="1158">
          <cell r="A1158" t="str">
            <v>08.17.078</v>
          </cell>
          <cell r="B1158" t="str">
            <v>RESTRITOR DE VAZAO 6L/MIN PARA TORNEIRAS E MISTURADORES</v>
          </cell>
          <cell r="C1158" t="str">
            <v>UN</v>
          </cell>
          <cell r="D1158">
            <v>85.96</v>
          </cell>
        </row>
        <row r="1159">
          <cell r="A1159" t="str">
            <v>08.17.079</v>
          </cell>
          <cell r="B1159" t="str">
            <v>TORNEIRA DE PAREDE ANTIVANDALISMO - 85MM</v>
          </cell>
          <cell r="C1159" t="str">
            <v>UN</v>
          </cell>
          <cell r="D1159">
            <v>501.7</v>
          </cell>
        </row>
        <row r="1160">
          <cell r="A1160" t="str">
            <v>08.17.080</v>
          </cell>
          <cell r="B1160" t="str">
            <v>TORNEIRA DE LAVAGEM COM CANOPLA DE 1/2"</v>
          </cell>
          <cell r="C1160" t="str">
            <v>UN</v>
          </cell>
          <cell r="D1160">
            <v>78.25</v>
          </cell>
        </row>
        <row r="1161">
          <cell r="A1161" t="str">
            <v>08.17.081</v>
          </cell>
          <cell r="B1161" t="str">
            <v>TJ-03 TORNEIRA DE JARDIM</v>
          </cell>
          <cell r="C1161" t="str">
            <v>UN</v>
          </cell>
          <cell r="D1161">
            <v>515.33000000000004</v>
          </cell>
        </row>
        <row r="1162">
          <cell r="A1162" t="str">
            <v>08.17.084</v>
          </cell>
          <cell r="B1162" t="str">
            <v>TORNEIRA ELETRICA  - ELETROD. PVC Ø 25MM AMARELO.</v>
          </cell>
          <cell r="C1162" t="str">
            <v>UN</v>
          </cell>
          <cell r="D1162">
            <v>834.81</v>
          </cell>
        </row>
        <row r="1163">
          <cell r="A1163" t="str">
            <v>08.17.085</v>
          </cell>
          <cell r="B1163" t="str">
            <v>TORNEIRA DE FECHAMENTO AUTOMATICO DE MESA</v>
          </cell>
          <cell r="C1163" t="str">
            <v>UN</v>
          </cell>
          <cell r="D1163">
            <v>606.66999999999996</v>
          </cell>
        </row>
        <row r="1164">
          <cell r="A1164" t="str">
            <v>08.17.086</v>
          </cell>
          <cell r="B1164" t="str">
            <v>TORNEIRA DE FECHAMENTO AUTOMATICO DE PAREDE</v>
          </cell>
          <cell r="C1164" t="str">
            <v>UN</v>
          </cell>
          <cell r="D1164">
            <v>531.58000000000004</v>
          </cell>
        </row>
        <row r="1165">
          <cell r="A1165" t="str">
            <v>08.17.087</v>
          </cell>
          <cell r="B1165" t="str">
            <v>TORNEIRA DE PAREDE ANTIVANDALISMO -140mm</v>
          </cell>
          <cell r="C1165" t="str">
            <v>UN</v>
          </cell>
          <cell r="D1165">
            <v>547.08000000000004</v>
          </cell>
        </row>
        <row r="1166">
          <cell r="A1166" t="str">
            <v>08.17.088</v>
          </cell>
          <cell r="B1166" t="str">
            <v>TORNEIRA DE USO RESTRITO DE 1/2</v>
          </cell>
          <cell r="C1166" t="str">
            <v>UN</v>
          </cell>
          <cell r="D1166">
            <v>193.82</v>
          </cell>
        </row>
        <row r="1167">
          <cell r="A1167" t="str">
            <v>08.17.089</v>
          </cell>
          <cell r="B1167" t="str">
            <v>TORNEIRA DE USO RESTRITO DE 3/4</v>
          </cell>
          <cell r="C1167" t="str">
            <v>UN</v>
          </cell>
          <cell r="D1167">
            <v>264.24</v>
          </cell>
        </row>
        <row r="1168">
          <cell r="A1168" t="str">
            <v>08.17.099</v>
          </cell>
          <cell r="B1168" t="str">
            <v>SERVICOS EM APARELHOS E METAIS</v>
          </cell>
          <cell r="C1168" t="str">
            <v>MV</v>
          </cell>
          <cell r="D1168">
            <v>581.39</v>
          </cell>
        </row>
        <row r="1169">
          <cell r="A1169" t="str">
            <v>08.50.001</v>
          </cell>
          <cell r="B1169" t="str">
            <v>DEMOLIÇÃO DE TUBULACÕES EM GERAL INCLUINDO CONEXÕES, CAIXAS E RALOS</v>
          </cell>
          <cell r="C1169" t="str">
            <v>M</v>
          </cell>
          <cell r="D1169">
            <v>8.24</v>
          </cell>
        </row>
        <row r="1170">
          <cell r="A1170" t="str">
            <v>08.50.020</v>
          </cell>
          <cell r="B1170" t="str">
            <v>DEMOLIÇÃO DE CALHAS E RUFOS EM CHAPAS METALICAS</v>
          </cell>
          <cell r="C1170" t="str">
            <v>M</v>
          </cell>
          <cell r="D1170">
            <v>4.74</v>
          </cell>
        </row>
        <row r="1171">
          <cell r="A1171" t="str">
            <v>08.50.021</v>
          </cell>
          <cell r="B1171" t="str">
            <v>DEMOLIÇÃO DE CONDUTORES APARENTES</v>
          </cell>
          <cell r="C1171" t="str">
            <v>M</v>
          </cell>
          <cell r="D1171">
            <v>3.09</v>
          </cell>
        </row>
        <row r="1172">
          <cell r="A1172" t="str">
            <v>08.50.099</v>
          </cell>
          <cell r="B1172" t="str">
            <v>DEMOLICOES</v>
          </cell>
          <cell r="C1172" t="str">
            <v>MV</v>
          </cell>
          <cell r="D1172">
            <v>581.39</v>
          </cell>
        </row>
        <row r="1173">
          <cell r="A1173" t="str">
            <v>08.60.005</v>
          </cell>
          <cell r="B1173" t="str">
            <v>RETIRADA DE REGISTROS E VÁLVULAS DE DESCARGA</v>
          </cell>
          <cell r="C1173" t="str">
            <v>UN</v>
          </cell>
          <cell r="D1173">
            <v>68.540000000000006</v>
          </cell>
        </row>
        <row r="1174">
          <cell r="A1174" t="str">
            <v>08.60.006</v>
          </cell>
          <cell r="B1174" t="str">
            <v>RETIRADA DE VÁLVULAS DE RETENCAO</v>
          </cell>
          <cell r="C1174" t="str">
            <v>UN</v>
          </cell>
          <cell r="D1174">
            <v>27.58</v>
          </cell>
        </row>
        <row r="1175">
          <cell r="A1175" t="str">
            <v>08.60.007</v>
          </cell>
          <cell r="B1175" t="str">
            <v>RETIRADA DE TORNEIRAS</v>
          </cell>
          <cell r="C1175" t="str">
            <v>UN</v>
          </cell>
          <cell r="D1175">
            <v>6.51</v>
          </cell>
        </row>
        <row r="1176">
          <cell r="A1176" t="str">
            <v>08.60.010</v>
          </cell>
          <cell r="B1176" t="str">
            <v>RETIRADA DE SIFÕES</v>
          </cell>
          <cell r="C1176" t="str">
            <v>UN</v>
          </cell>
          <cell r="D1176">
            <v>10.029999999999999</v>
          </cell>
        </row>
        <row r="1177">
          <cell r="A1177" t="str">
            <v>08.60.011</v>
          </cell>
          <cell r="B1177" t="str">
            <v>RETIRADA DE APARELHOS SANITÁRIOS INCLUINDO ACESSÓRIOS</v>
          </cell>
          <cell r="C1177" t="str">
            <v>UN</v>
          </cell>
          <cell r="D1177">
            <v>50.15</v>
          </cell>
        </row>
        <row r="1178">
          <cell r="A1178" t="str">
            <v>08.60.013</v>
          </cell>
          <cell r="B1178" t="str">
            <v>RETIRADA DE RESERVATÓRIOS DE FIBRO CIMENTO ATE 1000 LITROS</v>
          </cell>
          <cell r="C1178" t="str">
            <v>UN</v>
          </cell>
          <cell r="D1178">
            <v>137.08000000000001</v>
          </cell>
        </row>
        <row r="1179">
          <cell r="A1179" t="str">
            <v>08.60.014</v>
          </cell>
          <cell r="B1179" t="str">
            <v>RETIRADA DE CONJUNTO DE MOTOR-BOMBA</v>
          </cell>
          <cell r="C1179" t="str">
            <v>UN</v>
          </cell>
          <cell r="D1179">
            <v>200.6</v>
          </cell>
        </row>
        <row r="1180">
          <cell r="A1180" t="str">
            <v>08.60.015</v>
          </cell>
          <cell r="B1180" t="str">
            <v>RETIRADA DE HIDRANTE DE PAREDE COMPLETO</v>
          </cell>
          <cell r="C1180" t="str">
            <v>UN</v>
          </cell>
          <cell r="D1180">
            <v>75.22</v>
          </cell>
        </row>
        <row r="1181">
          <cell r="A1181" t="str">
            <v>08.60.099</v>
          </cell>
          <cell r="B1181" t="str">
            <v>RETIRADAS</v>
          </cell>
          <cell r="C1181" t="str">
            <v>MV</v>
          </cell>
          <cell r="D1181">
            <v>581.39</v>
          </cell>
        </row>
        <row r="1182">
          <cell r="A1182" t="str">
            <v>08.70.005</v>
          </cell>
          <cell r="B1182" t="str">
            <v>RECOLOCAÇÃO DE REGISTRO E VÁLVULAS DE DESCARGA</v>
          </cell>
          <cell r="C1182" t="str">
            <v>UN</v>
          </cell>
          <cell r="D1182">
            <v>138.54</v>
          </cell>
        </row>
        <row r="1183">
          <cell r="A1183" t="str">
            <v>08.70.006</v>
          </cell>
          <cell r="B1183" t="str">
            <v>RECOLOCAÇÃO DE VÁLVULA DE RETENÇÃO</v>
          </cell>
          <cell r="C1183" t="str">
            <v>UN</v>
          </cell>
          <cell r="D1183">
            <v>47.56</v>
          </cell>
        </row>
        <row r="1184">
          <cell r="A1184" t="str">
            <v>08.70.007</v>
          </cell>
          <cell r="B1184" t="str">
            <v>RECOLOCAÇÃO DE TORNEIRAS</v>
          </cell>
          <cell r="C1184" t="str">
            <v>UN</v>
          </cell>
          <cell r="D1184">
            <v>22.84</v>
          </cell>
        </row>
        <row r="1185">
          <cell r="A1185" t="str">
            <v>08.70.010</v>
          </cell>
          <cell r="B1185" t="str">
            <v>RECOLOCAÇÃO DE SIFÕES</v>
          </cell>
          <cell r="C1185" t="str">
            <v>UN</v>
          </cell>
          <cell r="D1185">
            <v>22.84</v>
          </cell>
        </row>
        <row r="1186">
          <cell r="A1186" t="str">
            <v>08.70.013</v>
          </cell>
          <cell r="B1186" t="str">
            <v>RECOLOCAÇÃO DE RESERVATÓRIO DE FIBRO-CIMENTO ATE 1000 L</v>
          </cell>
          <cell r="C1186" t="str">
            <v>UN</v>
          </cell>
          <cell r="D1186">
            <v>182.77</v>
          </cell>
        </row>
        <row r="1187">
          <cell r="A1187" t="str">
            <v>08.70.014</v>
          </cell>
          <cell r="B1187" t="str">
            <v>RECOLOCAÇÃO DE CONJUNTO MOTOR BOMBA</v>
          </cell>
          <cell r="C1187" t="str">
            <v>UN</v>
          </cell>
          <cell r="D1187">
            <v>182.77</v>
          </cell>
        </row>
        <row r="1188">
          <cell r="A1188" t="str">
            <v>08.70.015</v>
          </cell>
          <cell r="B1188" t="str">
            <v>RECOLOCAÇÃO DE HIDRANTE DE PAREDE COMPLETO</v>
          </cell>
          <cell r="C1188" t="str">
            <v>UN</v>
          </cell>
          <cell r="D1188">
            <v>237.61</v>
          </cell>
        </row>
        <row r="1189">
          <cell r="A1189" t="str">
            <v>08.70.016</v>
          </cell>
          <cell r="B1189" t="str">
            <v>RECOLOCAÇÃO DE APARELHOS SANITARIOS INCLUINDO ACESSORIOS</v>
          </cell>
          <cell r="C1189" t="str">
            <v>UN</v>
          </cell>
          <cell r="D1189">
            <v>114.23</v>
          </cell>
        </row>
        <row r="1190">
          <cell r="A1190" t="str">
            <v>08.70.099</v>
          </cell>
          <cell r="B1190" t="str">
            <v>RECOLOCACOES DE INSTALACOES HIDRAULICAS</v>
          </cell>
          <cell r="C1190" t="str">
            <v>MV</v>
          </cell>
          <cell r="D1190">
            <v>581.39</v>
          </cell>
        </row>
        <row r="1191">
          <cell r="A1191" t="str">
            <v>08.80.007</v>
          </cell>
          <cell r="B1191" t="str">
            <v>CAVALETE DE 3/4" (TUBO E CONEXÕES DE AÇO GALVANIZADO)</v>
          </cell>
          <cell r="C1191" t="str">
            <v>UN</v>
          </cell>
          <cell r="D1191">
            <v>332.74</v>
          </cell>
        </row>
        <row r="1192">
          <cell r="A1192" t="str">
            <v>08.80.008</v>
          </cell>
          <cell r="B1192" t="str">
            <v>CAVALETE DE 1" (TUBO E CONEXÕES DE AÇO GALVANIZADO)</v>
          </cell>
          <cell r="C1192" t="str">
            <v>UN</v>
          </cell>
          <cell r="D1192">
            <v>393.04</v>
          </cell>
        </row>
        <row r="1193">
          <cell r="A1193" t="str">
            <v>08.80.009</v>
          </cell>
          <cell r="B1193" t="str">
            <v>CAVALETE DE 1 1/2" (TUBO E CONEXÕES DE AÇO GALVANIZADO)</v>
          </cell>
          <cell r="C1193" t="str">
            <v>UN</v>
          </cell>
          <cell r="D1193">
            <v>494.59</v>
          </cell>
        </row>
        <row r="1194">
          <cell r="A1194" t="str">
            <v>08.80.010</v>
          </cell>
          <cell r="B1194" t="str">
            <v>CANOPLA PARA REGISTROS</v>
          </cell>
          <cell r="C1194" t="str">
            <v>UN</v>
          </cell>
          <cell r="D1194">
            <v>67.3</v>
          </cell>
        </row>
        <row r="1195">
          <cell r="A1195" t="str">
            <v>08.80.011</v>
          </cell>
          <cell r="B1195" t="str">
            <v>CANOPLA PARA VALVULA DE DESCARGA</v>
          </cell>
          <cell r="C1195" t="str">
            <v>UN</v>
          </cell>
          <cell r="D1195">
            <v>150.28</v>
          </cell>
        </row>
        <row r="1196">
          <cell r="A1196" t="str">
            <v>08.80.012</v>
          </cell>
          <cell r="B1196" t="str">
            <v>VOLANTE CROMADO PARA REGISTRO</v>
          </cell>
          <cell r="C1196" t="str">
            <v>UN</v>
          </cell>
          <cell r="D1196">
            <v>27.41</v>
          </cell>
        </row>
        <row r="1197">
          <cell r="A1197" t="str">
            <v>08.80.015</v>
          </cell>
          <cell r="B1197" t="str">
            <v>BOTAO PARA VALVULA DE DESCARGA</v>
          </cell>
          <cell r="C1197" t="str">
            <v>UN</v>
          </cell>
          <cell r="D1197">
            <v>73.069999999999993</v>
          </cell>
        </row>
        <row r="1198">
          <cell r="A1198" t="str">
            <v>08.80.018</v>
          </cell>
          <cell r="B1198" t="str">
            <v>ACABAMENTO ANTIVANDALISMO PARA VALVULA DE DESCARGA</v>
          </cell>
          <cell r="C1198" t="str">
            <v>UN</v>
          </cell>
          <cell r="D1198">
            <v>363.62</v>
          </cell>
        </row>
        <row r="1199">
          <cell r="A1199" t="str">
            <v>08.80.019</v>
          </cell>
          <cell r="B1199" t="str">
            <v>REPARO PARA CAIXA DE DESCARGA ACOPLADA</v>
          </cell>
          <cell r="C1199" t="str">
            <v>CJ</v>
          </cell>
          <cell r="D1199">
            <v>208.59</v>
          </cell>
        </row>
        <row r="1200">
          <cell r="A1200" t="str">
            <v>08.80.020</v>
          </cell>
          <cell r="B1200" t="str">
            <v>REPARO DE VALVULA DE DESCARGA</v>
          </cell>
          <cell r="C1200" t="str">
            <v>UN</v>
          </cell>
          <cell r="D1200">
            <v>114.87</v>
          </cell>
        </row>
        <row r="1201">
          <cell r="A1201" t="str">
            <v>08.80.021</v>
          </cell>
          <cell r="B1201" t="str">
            <v>TUBO DE DESCARGA EM PVC DN=40MM</v>
          </cell>
          <cell r="C1201" t="str">
            <v>UN</v>
          </cell>
          <cell r="D1201">
            <v>34.979999999999997</v>
          </cell>
        </row>
        <row r="1202">
          <cell r="A1202" t="str">
            <v>08.80.022</v>
          </cell>
          <cell r="B1202" t="str">
            <v>TUBO DE LIGAÇÃO COM CANOPLA PARA VASO SANITÁRIO (METAL CROMADO)</v>
          </cell>
          <cell r="C1202" t="str">
            <v>UN</v>
          </cell>
          <cell r="D1202">
            <v>60.33</v>
          </cell>
        </row>
        <row r="1203">
          <cell r="A1203" t="str">
            <v>08.80.031</v>
          </cell>
          <cell r="B1203" t="str">
            <v>TORNEIRA DE PRESSAO CROMADA DE 1/2" EM PAREDE</v>
          </cell>
          <cell r="C1203" t="str">
            <v>UN</v>
          </cell>
          <cell r="D1203">
            <v>167.22</v>
          </cell>
        </row>
        <row r="1204">
          <cell r="A1204" t="str">
            <v>08.80.032</v>
          </cell>
          <cell r="B1204" t="str">
            <v>TORNEIRA PARA LAVATORIO DE LOUCA BRANCA OU BANCADA</v>
          </cell>
          <cell r="C1204" t="str">
            <v>UN</v>
          </cell>
          <cell r="D1204">
            <v>131.65</v>
          </cell>
        </row>
        <row r="1205">
          <cell r="A1205" t="str">
            <v>08.80.040</v>
          </cell>
          <cell r="B1205" t="str">
            <v>LAUDO COM TESTE DE ESTANQUEIDADE EM INSTAL.DE  REDES DE DISTRIB.DE GÁS COMBUST.NBR 15526/07</v>
          </cell>
          <cell r="C1205" t="str">
            <v>UN</v>
          </cell>
          <cell r="D1205">
            <v>1629.54</v>
          </cell>
        </row>
        <row r="1206">
          <cell r="A1206" t="str">
            <v>08.80.090</v>
          </cell>
          <cell r="B1206" t="str">
            <v>ABRIGO PARA HIDRANTE CAIXA 0,60X0,90X0,17M COM CESTO MEIA LUA P/MANGUEIRA</v>
          </cell>
          <cell r="C1206" t="str">
            <v>UN</v>
          </cell>
          <cell r="D1206">
            <v>654</v>
          </cell>
        </row>
        <row r="1207">
          <cell r="A1207" t="str">
            <v>08.80.091</v>
          </cell>
          <cell r="B1207" t="str">
            <v>RECARGA DE EXTINTOR DE GAS CARBONICO DE 6 LITROS</v>
          </cell>
          <cell r="C1207" t="str">
            <v>UN</v>
          </cell>
          <cell r="D1207">
            <v>114.86</v>
          </cell>
        </row>
        <row r="1208">
          <cell r="A1208" t="str">
            <v>08.80.092</v>
          </cell>
          <cell r="B1208" t="str">
            <v>RECARGA DE EXTINTOR DE ESPUMA DE 10 LITROS</v>
          </cell>
          <cell r="C1208" t="str">
            <v>UN</v>
          </cell>
          <cell r="D1208">
            <v>111.61</v>
          </cell>
        </row>
        <row r="1209">
          <cell r="A1209" t="str">
            <v>08.80.093</v>
          </cell>
          <cell r="B1209" t="str">
            <v>RECARGA DE EXTINTOR DE PO QUIMICO DE 4 KG</v>
          </cell>
          <cell r="C1209" t="str">
            <v>UN</v>
          </cell>
          <cell r="D1209">
            <v>42.32</v>
          </cell>
        </row>
        <row r="1210">
          <cell r="A1210" t="str">
            <v>08.80.095</v>
          </cell>
          <cell r="B1210" t="str">
            <v>EXTINTOR DE INCENDIO DE AGUA PRESSURIZADA 10L : RECARGA</v>
          </cell>
          <cell r="C1210" t="str">
            <v>UN</v>
          </cell>
          <cell r="D1210">
            <v>55.12</v>
          </cell>
        </row>
        <row r="1211">
          <cell r="A1211" t="str">
            <v>08.80.099</v>
          </cell>
          <cell r="B1211" t="str">
            <v>OUTROS SERVICOS DE REDE DE GAS E AGUA FRIA - CONSERVACAO</v>
          </cell>
          <cell r="C1211" t="str">
            <v>MV</v>
          </cell>
          <cell r="D1211">
            <v>581.39</v>
          </cell>
        </row>
        <row r="1212">
          <cell r="A1212" t="str">
            <v>08.82.012</v>
          </cell>
          <cell r="B1212" t="str">
            <v>RALO SIFONADO F.FUNDIDO DN 150MM C/GRELHA PVC CROMADO</v>
          </cell>
          <cell r="C1212" t="str">
            <v>UN</v>
          </cell>
          <cell r="D1212">
            <v>555.48</v>
          </cell>
        </row>
        <row r="1213">
          <cell r="A1213" t="str">
            <v>08.82.023</v>
          </cell>
          <cell r="B1213" t="str">
            <v>GRELHA METALICA CROMADA DIAM 15 CM</v>
          </cell>
          <cell r="C1213" t="str">
            <v>UN</v>
          </cell>
          <cell r="D1213">
            <v>57.27</v>
          </cell>
        </row>
        <row r="1214">
          <cell r="A1214" t="str">
            <v>08.82.024</v>
          </cell>
          <cell r="B1214" t="str">
            <v>GRELHA METALICA CROMADA DIAM 10 CM</v>
          </cell>
          <cell r="C1214" t="str">
            <v>UN</v>
          </cell>
          <cell r="D1214">
            <v>29.7</v>
          </cell>
        </row>
        <row r="1215">
          <cell r="A1215" t="str">
            <v>08.82.030</v>
          </cell>
          <cell r="B1215" t="str">
            <v>GRELHA DE FERRO FUNDIDO DE 20X20 CM</v>
          </cell>
          <cell r="C1215" t="str">
            <v>UN</v>
          </cell>
          <cell r="D1215">
            <v>47.76</v>
          </cell>
        </row>
        <row r="1216">
          <cell r="A1216" t="str">
            <v>08.82.031</v>
          </cell>
          <cell r="B1216" t="str">
            <v>GRELHA DE FERRO FUNDIDO DE 15X15 CM</v>
          </cell>
          <cell r="C1216" t="str">
            <v>UN</v>
          </cell>
          <cell r="D1216">
            <v>27.85</v>
          </cell>
        </row>
        <row r="1217">
          <cell r="A1217" t="str">
            <v>08.82.040</v>
          </cell>
          <cell r="B1217" t="str">
            <v>SIFAO METALICO TIPO COPO DN 2X2"</v>
          </cell>
          <cell r="C1217" t="str">
            <v>UN</v>
          </cell>
          <cell r="D1217">
            <v>226.63</v>
          </cell>
        </row>
        <row r="1218">
          <cell r="A1218" t="str">
            <v>08.82.041</v>
          </cell>
          <cell r="B1218" t="str">
            <v>SIFAO METALICO TIPO COPO DN 1 1/2 X 1 1/2"</v>
          </cell>
          <cell r="C1218" t="str">
            <v>UN</v>
          </cell>
          <cell r="D1218">
            <v>164.71</v>
          </cell>
        </row>
        <row r="1219">
          <cell r="A1219" t="str">
            <v>08.82.046</v>
          </cell>
          <cell r="B1219" t="str">
            <v>SIFAO PVC RIGIDO TIPO COPO DN 1 1/2X1 1/2"</v>
          </cell>
          <cell r="C1219" t="str">
            <v>UN</v>
          </cell>
          <cell r="D1219">
            <v>42.64</v>
          </cell>
        </row>
        <row r="1220">
          <cell r="A1220" t="str">
            <v>08.82.050</v>
          </cell>
          <cell r="B1220" t="str">
            <v>DESENTUPIMENTO DE RAMAIS DE ESGOTO</v>
          </cell>
          <cell r="C1220" t="str">
            <v>M</v>
          </cell>
          <cell r="D1220">
            <v>11.42</v>
          </cell>
        </row>
        <row r="1221">
          <cell r="A1221" t="str">
            <v>08.82.055</v>
          </cell>
          <cell r="B1221" t="str">
            <v>LIMPEZA SIMPLES EM CALHAS METALICAS</v>
          </cell>
          <cell r="C1221" t="str">
            <v>M</v>
          </cell>
          <cell r="D1221">
            <v>3.71</v>
          </cell>
        </row>
        <row r="1222">
          <cell r="A1222" t="str">
            <v>08.82.056</v>
          </cell>
          <cell r="B1222" t="str">
            <v>LIMPEZA SIMPLES EM LAJES/CALHAS DE CONCRETO</v>
          </cell>
          <cell r="C1222" t="str">
            <v>M2</v>
          </cell>
          <cell r="D1222">
            <v>9.27</v>
          </cell>
        </row>
        <row r="1223">
          <cell r="A1223" t="str">
            <v>08.82.060</v>
          </cell>
          <cell r="B1223" t="str">
            <v>LIMPEZA DE CANALETAS DE ÁGUAS PLUVIAIS</v>
          </cell>
          <cell r="C1223" t="str">
            <v>M</v>
          </cell>
          <cell r="D1223">
            <v>5.15</v>
          </cell>
        </row>
        <row r="1224">
          <cell r="A1224" t="str">
            <v>08.82.061</v>
          </cell>
          <cell r="B1224" t="str">
            <v>SOLDA E REBITAGEM EM CALHAS DE CHAPA GALVANIZADA</v>
          </cell>
          <cell r="C1224" t="str">
            <v>M</v>
          </cell>
          <cell r="D1224">
            <v>86.65</v>
          </cell>
        </row>
        <row r="1225">
          <cell r="A1225" t="str">
            <v>08.82.062</v>
          </cell>
          <cell r="B1225" t="str">
            <v>SOLDA EM CHAPA GALVANIZADA</v>
          </cell>
          <cell r="C1225" t="str">
            <v>M</v>
          </cell>
          <cell r="D1225">
            <v>79.33</v>
          </cell>
        </row>
        <row r="1226">
          <cell r="A1226" t="str">
            <v>08.82.099</v>
          </cell>
          <cell r="B1226" t="str">
            <v>OUTROS SERVICOS DE REDES DE ESGOTO E AGUAS PLUVIAIS</v>
          </cell>
          <cell r="C1226" t="str">
            <v>MV</v>
          </cell>
          <cell r="D1226">
            <v>581.39</v>
          </cell>
        </row>
        <row r="1227">
          <cell r="A1227" t="str">
            <v>08.84.005</v>
          </cell>
          <cell r="B1227" t="str">
            <v>TAMPA DE PLASTICO PARA BACIA SANITARIA</v>
          </cell>
          <cell r="C1227" t="str">
            <v>UN</v>
          </cell>
          <cell r="D1227">
            <v>51.99</v>
          </cell>
        </row>
        <row r="1228">
          <cell r="A1228" t="str">
            <v>08.84.012</v>
          </cell>
          <cell r="B1228" t="str">
            <v>BOLSA PLASTICA PARA BACIA SANITARIA</v>
          </cell>
          <cell r="C1228" t="str">
            <v>UN</v>
          </cell>
          <cell r="D1228">
            <v>16.2</v>
          </cell>
        </row>
        <row r="1229">
          <cell r="A1229" t="str">
            <v>08.84.020</v>
          </cell>
          <cell r="B1229" t="str">
            <v>SUPORTE DE FERRO FUNDIDO PARA LAVATORIO</v>
          </cell>
          <cell r="C1229" t="str">
            <v>UN</v>
          </cell>
          <cell r="D1229">
            <v>54.23</v>
          </cell>
        </row>
        <row r="1230">
          <cell r="A1230" t="str">
            <v>08.84.030</v>
          </cell>
          <cell r="B1230" t="str">
            <v>TORNEIRA DE PAREDE ANTIVANDALISMO - 85MM</v>
          </cell>
          <cell r="C1230" t="str">
            <v>UN</v>
          </cell>
          <cell r="D1230">
            <v>486.62</v>
          </cell>
        </row>
        <row r="1231">
          <cell r="A1231" t="str">
            <v>08.84.031</v>
          </cell>
          <cell r="B1231" t="str">
            <v>TORNEIRA DE FECHAMENTO AUTOMATICO DE PAREDE</v>
          </cell>
          <cell r="C1231" t="str">
            <v>UN</v>
          </cell>
          <cell r="D1231">
            <v>529.33000000000004</v>
          </cell>
        </row>
        <row r="1232">
          <cell r="A1232" t="str">
            <v>08.84.032</v>
          </cell>
          <cell r="B1232" t="str">
            <v>TORNEIRA DE PAREDE ANTIVANDALISMO -140mm</v>
          </cell>
          <cell r="C1232" t="str">
            <v>UN</v>
          </cell>
          <cell r="D1232">
            <v>531.79</v>
          </cell>
        </row>
        <row r="1233">
          <cell r="A1233" t="str">
            <v>08.84.033</v>
          </cell>
          <cell r="B1233" t="str">
            <v>TORNEIRA PRES 1/2 C/ALAVANCA TIPO MESA CROMADO</v>
          </cell>
          <cell r="C1233" t="str">
            <v>UN</v>
          </cell>
          <cell r="D1233">
            <v>286.19</v>
          </cell>
        </row>
        <row r="1234">
          <cell r="A1234" t="str">
            <v>08.84.034</v>
          </cell>
          <cell r="B1234" t="str">
            <v>TORNEIRA MEC/CER 1/4 VOLTA TIPO PARED CROMADO 1/2</v>
          </cell>
          <cell r="C1234" t="str">
            <v>UN</v>
          </cell>
          <cell r="D1234">
            <v>399.66</v>
          </cell>
        </row>
        <row r="1235">
          <cell r="A1235" t="str">
            <v>08.84.035</v>
          </cell>
          <cell r="B1235" t="str">
            <v>TORNEIRA MEC/CER 1/4 VOLTA TIPO MESA CROMADO 1/2</v>
          </cell>
          <cell r="C1235" t="str">
            <v>UN</v>
          </cell>
          <cell r="D1235">
            <v>403.03</v>
          </cell>
        </row>
        <row r="1236">
          <cell r="A1236" t="str">
            <v>08.84.036</v>
          </cell>
          <cell r="B1236" t="str">
            <v>MISTURADOR P/PIA 1/4 VOLTA TIPO PARED CROMADO 1/2"</v>
          </cell>
          <cell r="C1236" t="str">
            <v>UN</v>
          </cell>
          <cell r="D1236">
            <v>859.13</v>
          </cell>
        </row>
        <row r="1237">
          <cell r="A1237" t="str">
            <v>08.84.038</v>
          </cell>
          <cell r="B1237" t="str">
            <v>FILTRO DE PRESSAO CUNO (AQUALAR) C/ELEM. FILTRANTE CARVAO E CEL 360/L/H</v>
          </cell>
          <cell r="C1237" t="str">
            <v>UN</v>
          </cell>
          <cell r="D1237">
            <v>377.75</v>
          </cell>
        </row>
        <row r="1238">
          <cell r="A1238" t="str">
            <v>08.84.042</v>
          </cell>
          <cell r="B1238" t="str">
            <v>ELEMENTO FILTRANTE CUNO (AQUALAR)ELEM FILTRANTE CARVAO E CEL/180L/H</v>
          </cell>
          <cell r="C1238" t="str">
            <v>UN</v>
          </cell>
          <cell r="D1238">
            <v>76.3</v>
          </cell>
        </row>
        <row r="1239">
          <cell r="A1239" t="str">
            <v>08.84.043</v>
          </cell>
          <cell r="B1239" t="str">
            <v>ELEMENTO FILTRANTE CUNO (AQUALAR) CARVAO E CELULOSE 360 L/H</v>
          </cell>
          <cell r="C1239" t="str">
            <v>UN</v>
          </cell>
          <cell r="D1239">
            <v>109.17</v>
          </cell>
        </row>
        <row r="1240">
          <cell r="A1240" t="str">
            <v>08.84.047</v>
          </cell>
          <cell r="B1240" t="str">
            <v>TAMPO DE PIA EM MARMORE BRANCO NACIONAL DE 3 CM</v>
          </cell>
          <cell r="C1240" t="str">
            <v>M2</v>
          </cell>
          <cell r="D1240">
            <v>1092.9000000000001</v>
          </cell>
        </row>
        <row r="1241">
          <cell r="A1241" t="str">
            <v>08.84.048</v>
          </cell>
          <cell r="B1241" t="str">
            <v>TAMPO DE PIA EM GRANILITE</v>
          </cell>
          <cell r="C1241" t="str">
            <v>M2</v>
          </cell>
          <cell r="D1241">
            <v>631.23</v>
          </cell>
        </row>
        <row r="1242">
          <cell r="A1242" t="str">
            <v>08.84.049</v>
          </cell>
          <cell r="B1242" t="str">
            <v>TAMPO ACO INOX (304) C/ CUBA SIMPLES - CH.22</v>
          </cell>
          <cell r="C1242" t="str">
            <v>M2</v>
          </cell>
          <cell r="D1242">
            <v>2759.88</v>
          </cell>
        </row>
        <row r="1243">
          <cell r="A1243" t="str">
            <v>08.84.050</v>
          </cell>
          <cell r="B1243" t="str">
            <v>TAMPO ACO INOX (304) C/ CUBA DUPLA - CH.22</v>
          </cell>
          <cell r="C1243" t="str">
            <v>M2</v>
          </cell>
          <cell r="D1243">
            <v>2788.48</v>
          </cell>
        </row>
        <row r="1244">
          <cell r="A1244" t="str">
            <v>08.84.054</v>
          </cell>
          <cell r="B1244" t="str">
            <v>CUBA SIMPLES ACO INOX(304) - CHAPA 22 560X330X140MM - SEM PERTENCES</v>
          </cell>
          <cell r="C1244" t="str">
            <v>UN</v>
          </cell>
          <cell r="D1244">
            <v>183.14</v>
          </cell>
        </row>
        <row r="1245">
          <cell r="A1245" t="str">
            <v>08.84.055</v>
          </cell>
          <cell r="B1245" t="str">
            <v>CUBA SIMPLES ACO INOX(304) CHAP.22 - 400X340X140MM - SEM PERTENCES</v>
          </cell>
          <cell r="C1245" t="str">
            <v>UN</v>
          </cell>
          <cell r="D1245">
            <v>224.09</v>
          </cell>
        </row>
        <row r="1246">
          <cell r="A1246" t="str">
            <v>08.84.058</v>
          </cell>
          <cell r="B1246" t="str">
            <v>CUBA DUPLA ACO INOX(304) CHAPA 22 835X340X140MM - SEM PERTENCES</v>
          </cell>
          <cell r="C1246" t="str">
            <v>UN</v>
          </cell>
          <cell r="D1246">
            <v>512.70000000000005</v>
          </cell>
        </row>
        <row r="1247">
          <cell r="A1247" t="str">
            <v>08.84.060</v>
          </cell>
          <cell r="B1247" t="str">
            <v>TAMPO LISO EM ACO INOX (304) CHAPA 20</v>
          </cell>
          <cell r="C1247" t="str">
            <v>M2</v>
          </cell>
          <cell r="D1247">
            <v>1196</v>
          </cell>
        </row>
        <row r="1248">
          <cell r="A1248" t="str">
            <v>08.84.073</v>
          </cell>
          <cell r="B1248" t="str">
            <v>VALVULA AMERICANA</v>
          </cell>
          <cell r="C1248" t="str">
            <v>UN</v>
          </cell>
          <cell r="D1248">
            <v>64.53</v>
          </cell>
        </row>
        <row r="1249">
          <cell r="A1249" t="str">
            <v>08.84.076</v>
          </cell>
          <cell r="B1249" t="str">
            <v>VALVULA DE METAL CROMADO DE 1 1/2"</v>
          </cell>
          <cell r="C1249" t="str">
            <v>UN</v>
          </cell>
          <cell r="D1249">
            <v>146.33000000000001</v>
          </cell>
        </row>
        <row r="1250">
          <cell r="A1250" t="str">
            <v>08.84.090</v>
          </cell>
          <cell r="B1250" t="str">
            <v>MANGUEIRA PARA HIDRANTE DIAM 1 1/2' L=15,00M</v>
          </cell>
          <cell r="C1250" t="str">
            <v>UN</v>
          </cell>
          <cell r="D1250">
            <v>530.08000000000004</v>
          </cell>
        </row>
        <row r="1251">
          <cell r="A1251" t="str">
            <v>08.84.091</v>
          </cell>
          <cell r="B1251" t="str">
            <v>MANGUEIRA PARA HIDRANTE DIAM 1 1/2' L=30,00M</v>
          </cell>
          <cell r="C1251" t="str">
            <v>UN</v>
          </cell>
          <cell r="D1251">
            <v>835.6</v>
          </cell>
        </row>
        <row r="1252">
          <cell r="A1252" t="str">
            <v>08.84.099</v>
          </cell>
          <cell r="B1252" t="str">
            <v>OUTROS SERVICOS DE APARELHOS E METAIS</v>
          </cell>
          <cell r="C1252" t="str">
            <v>MV</v>
          </cell>
          <cell r="D1252">
            <v>581.39</v>
          </cell>
        </row>
        <row r="1253">
          <cell r="A1253" t="str">
            <v>08.86.099</v>
          </cell>
          <cell r="B1253" t="str">
            <v>OUTROS SERVICOS DE TRATAMENTO DE DESPEJOS SANITARIOS</v>
          </cell>
          <cell r="C1253" t="str">
            <v>MV</v>
          </cell>
          <cell r="D1253">
            <v>581.39</v>
          </cell>
        </row>
        <row r="1254">
          <cell r="A1254" t="str">
            <v>09.01.001</v>
          </cell>
          <cell r="B1254" t="str">
            <v>TE-01 POSTO DE TRANSORMAÇÃO DE ENERGIA EM POSTE - EDP- BANDEIRANTE 112,5 KVA  - 15KV. 220/127 V</v>
          </cell>
          <cell r="C1254" t="str">
            <v>UN</v>
          </cell>
          <cell r="D1254">
            <v>49715.9</v>
          </cell>
        </row>
        <row r="1255">
          <cell r="A1255" t="str">
            <v>09.01.002</v>
          </cell>
          <cell r="B1255" t="str">
            <v>TE-02 POSTO DE TRANSORMAÇÃO DE ENERGIA EM POSTE EDP - BANDEIRANTE 150 KVA  - 15KV. 220/127 V</v>
          </cell>
          <cell r="C1255" t="str">
            <v>UN</v>
          </cell>
          <cell r="D1255">
            <v>56140.17</v>
          </cell>
        </row>
        <row r="1256">
          <cell r="A1256" t="str">
            <v>09.01.003</v>
          </cell>
          <cell r="B1256" t="str">
            <v>TE-03 POSTO DE TRANSORMAÇÃO DE ENERGIA EM POSTE EDP - BANDEIRANTE 225 KVA  - 15KV. 220/127 V</v>
          </cell>
          <cell r="C1256" t="str">
            <v>UN</v>
          </cell>
          <cell r="D1256">
            <v>69874.31</v>
          </cell>
        </row>
        <row r="1257">
          <cell r="A1257" t="str">
            <v>09.01.004</v>
          </cell>
          <cell r="B1257" t="str">
            <v>TE-04 POSTO DE TRANSORMAÇÃO DE ENERGIA EM POSTE EDP - BANDEIRANTE 300 KVA  - 15KV. 220/127 V</v>
          </cell>
          <cell r="C1257" t="str">
            <v>UN</v>
          </cell>
          <cell r="D1257">
            <v>79177.36</v>
          </cell>
        </row>
        <row r="1258">
          <cell r="A1258" t="str">
            <v>09.01.005</v>
          </cell>
          <cell r="B1258" t="str">
            <v>TE-05 POSTO DE TRANSORMAÇÃO DE ENERGIA EM POSTE - CPFL 112,5 KVA - 15KV. 220/127 V</v>
          </cell>
          <cell r="C1258" t="str">
            <v>UN</v>
          </cell>
          <cell r="D1258">
            <v>51369.38</v>
          </cell>
        </row>
        <row r="1259">
          <cell r="A1259" t="str">
            <v>09.01.006</v>
          </cell>
          <cell r="B1259" t="str">
            <v>TE-06 POSTO DE TRANSORMAÇÃO DE ENERGIA EM POSTE - CPFL 150 KVA - 15KV. 220/127 V</v>
          </cell>
          <cell r="C1259" t="str">
            <v>UN</v>
          </cell>
          <cell r="D1259">
            <v>57853.03</v>
          </cell>
        </row>
        <row r="1260">
          <cell r="A1260" t="str">
            <v>09.01.007</v>
          </cell>
          <cell r="B1260" t="str">
            <v>TE-07 POSTO DE TRANSORMAÇÃO DE ENERGIA EM POSTE - CPFL 225 KVA - 15KV. 220/127 V</v>
          </cell>
          <cell r="C1260" t="str">
            <v>UN</v>
          </cell>
          <cell r="D1260">
            <v>78381.2</v>
          </cell>
        </row>
        <row r="1261">
          <cell r="A1261" t="str">
            <v>09.01.008</v>
          </cell>
          <cell r="B1261" t="str">
            <v>TE-08 POSTO DE TRANSORMAÇÃO DE ENERGIA EM POSTE - CPFL 300 KVA - 15KV. 220/127 V</v>
          </cell>
          <cell r="C1261" t="str">
            <v>UN</v>
          </cell>
          <cell r="D1261">
            <v>88780.19</v>
          </cell>
        </row>
        <row r="1262">
          <cell r="A1262" t="str">
            <v>09.01.009</v>
          </cell>
          <cell r="B1262" t="str">
            <v>TE-09 POSTO DE TRANSORMAÇÃO DE ENERGIA EM POSTE - ELEKTRO 112,5 KVA  - 15KV. 220/127 V</v>
          </cell>
          <cell r="C1262" t="str">
            <v>UN</v>
          </cell>
          <cell r="D1262">
            <v>44936.35</v>
          </cell>
        </row>
        <row r="1263">
          <cell r="A1263" t="str">
            <v>09.01.010</v>
          </cell>
          <cell r="B1263" t="str">
            <v>TE-10 POSTO DE TRANSORMAÇÃO DE ENERGIA EM POSTE - ELEKTRO 150 KVA  - 15KV. 220/127 V</v>
          </cell>
          <cell r="C1263" t="str">
            <v>UN</v>
          </cell>
          <cell r="D1263">
            <v>50023.29</v>
          </cell>
        </row>
        <row r="1264">
          <cell r="A1264" t="str">
            <v>09.01.011</v>
          </cell>
          <cell r="B1264" t="str">
            <v>TE-11 POSTO DE TRANSORMAÇÃO DE ENERGIA EM POSTE - ELEKTRO 225 KVA  - 15KV. 220/127 V</v>
          </cell>
          <cell r="C1264" t="str">
            <v>UN</v>
          </cell>
          <cell r="D1264">
            <v>66357.490000000005</v>
          </cell>
        </row>
        <row r="1265">
          <cell r="A1265" t="str">
            <v>09.01.012</v>
          </cell>
          <cell r="B1265" t="str">
            <v>TE-12 POSTO DE TRANSORMAÇÃO DE ENERGIA EM POSTE - ELEKTRO 300 KVA  - 15KV. 220/127 V</v>
          </cell>
          <cell r="C1265" t="str">
            <v>UN</v>
          </cell>
          <cell r="D1265">
            <v>79189.73</v>
          </cell>
        </row>
        <row r="1266">
          <cell r="A1266" t="str">
            <v>09.01.099</v>
          </cell>
          <cell r="B1266" t="str">
            <v>SERVICOS DE LIGACOES EM TENSAO PRIMARIA</v>
          </cell>
          <cell r="C1266" t="str">
            <v>MV</v>
          </cell>
          <cell r="D1266">
            <v>581.39</v>
          </cell>
        </row>
        <row r="1267">
          <cell r="A1267" t="str">
            <v>09.02.011</v>
          </cell>
          <cell r="B1267" t="str">
            <v>AT-01 ENTRADA AEREA PARA TELEFONE</v>
          </cell>
          <cell r="C1267" t="str">
            <v>UN</v>
          </cell>
          <cell r="D1267">
            <v>1877.72</v>
          </cell>
        </row>
        <row r="1268">
          <cell r="A1268" t="str">
            <v>09.02.020</v>
          </cell>
          <cell r="B1268" t="str">
            <v>AE-23 ABRIGO E ENTRADA DE ENERGIA PADRÃO MULTI 200 CPFL  CATEGORIA C-4</v>
          </cell>
          <cell r="C1268" t="str">
            <v>UN</v>
          </cell>
          <cell r="D1268">
            <v>5647.86</v>
          </cell>
        </row>
        <row r="1269">
          <cell r="A1269" t="str">
            <v>09.02.021</v>
          </cell>
          <cell r="B1269" t="str">
            <v>AE-24 ABRIGO E ENTRADA DE ENERGIA PADRÃO MULTI 200 CPFL  CATEGORIA C-5</v>
          </cell>
          <cell r="C1269" t="str">
            <v>UN</v>
          </cell>
          <cell r="D1269">
            <v>6374.17</v>
          </cell>
        </row>
        <row r="1270">
          <cell r="A1270" t="str">
            <v>09.02.022</v>
          </cell>
          <cell r="B1270" t="str">
            <v>AE-25 ABRIGO E ENTRADA DE ENERGIA PADRÃO MULTI 200 CPFL  CATEGORIA C-6</v>
          </cell>
          <cell r="C1270" t="str">
            <v>UN</v>
          </cell>
          <cell r="D1270">
            <v>6975.64</v>
          </cell>
        </row>
        <row r="1271">
          <cell r="A1271" t="str">
            <v>09.02.042</v>
          </cell>
          <cell r="B1271" t="str">
            <v>DPS - DISPOSITIVO PROTECAO CONTRA SURTOS (TELEFONIA)</v>
          </cell>
          <cell r="C1271" t="str">
            <v>UN</v>
          </cell>
          <cell r="D1271">
            <v>164.87</v>
          </cell>
        </row>
        <row r="1272">
          <cell r="A1272" t="str">
            <v>09.02.043</v>
          </cell>
          <cell r="B1272" t="str">
            <v>DPS - DISPOSITIVO PROTECAO CONTRA SURTOS (ENERGIA)</v>
          </cell>
          <cell r="C1272" t="str">
            <v>UN</v>
          </cell>
          <cell r="D1272">
            <v>208.24</v>
          </cell>
        </row>
        <row r="1273">
          <cell r="A1273" t="str">
            <v>09.02.047</v>
          </cell>
          <cell r="B1273" t="str">
            <v>DISJUNTOR TRIPOLAR TERMOMAGNETICO 3X300A</v>
          </cell>
          <cell r="C1273" t="str">
            <v>UN</v>
          </cell>
          <cell r="D1273">
            <v>2698.98</v>
          </cell>
        </row>
        <row r="1274">
          <cell r="A1274" t="str">
            <v>09.02.048</v>
          </cell>
          <cell r="B1274" t="str">
            <v>CONJ 3 CABOS P/ ENTRADA ENERGIA SECCAO 240MM2 C/ ELETRODUTOS</v>
          </cell>
          <cell r="C1274" t="str">
            <v>UN</v>
          </cell>
          <cell r="D1274">
            <v>10514.05</v>
          </cell>
        </row>
        <row r="1275">
          <cell r="A1275" t="str">
            <v>09.02.049</v>
          </cell>
          <cell r="B1275" t="str">
            <v>CONJ 4 CABOS P/ ENTRADA ENERGIA SECCAO 240MM2 C/ ELETRODUTOS</v>
          </cell>
          <cell r="C1275" t="str">
            <v>UN</v>
          </cell>
          <cell r="D1275">
            <v>13165.32</v>
          </cell>
        </row>
        <row r="1276">
          <cell r="A1276" t="str">
            <v>09.02.052</v>
          </cell>
          <cell r="B1276" t="str">
            <v>AE-24 ABRIGO E ENTRADA DE ENERGIA (CAIXA M, T e E) COM LEITURA VOLTADA PARA CALÇADA  AES ELETROPAULO</v>
          </cell>
          <cell r="C1276" t="str">
            <v>UN</v>
          </cell>
          <cell r="D1276">
            <v>6095.42</v>
          </cell>
        </row>
        <row r="1277">
          <cell r="A1277" t="str">
            <v>09.02.053</v>
          </cell>
          <cell r="B1277" t="str">
            <v>AE-23 ABRIGO E ENTRADA DE ENERGIA (CAIXA M, T  e IV) COM LEITURA VOLTADA PARA CALÇADA - CPFL, EDP BANDEIRANTE E ELEKTRO</v>
          </cell>
          <cell r="C1277" t="str">
            <v>UN</v>
          </cell>
          <cell r="D1277">
            <v>5704.55</v>
          </cell>
        </row>
        <row r="1278">
          <cell r="A1278" t="str">
            <v>09.02.059</v>
          </cell>
          <cell r="B1278" t="str">
            <v>AE-19 ABRIGO E ENTRADA DE ENERGIA (CAIXA II, IV OU E): AES ELETROP/BANDEIRANTE/CPFL/ELEKTRO</v>
          </cell>
          <cell r="C1278" t="str">
            <v>UN</v>
          </cell>
          <cell r="D1278">
            <v>2603.31</v>
          </cell>
        </row>
        <row r="1279">
          <cell r="A1279" t="str">
            <v>09.02.060</v>
          </cell>
          <cell r="B1279" t="str">
            <v>AE-20 ABRIGO E ENTRADA DE ENERGIA (CAIXAS III OU V):BANDEIRANTE/CPFL/ELEKTRO</v>
          </cell>
          <cell r="C1279" t="str">
            <v>UN</v>
          </cell>
          <cell r="D1279">
            <v>3324.97</v>
          </cell>
        </row>
        <row r="1280">
          <cell r="A1280" t="str">
            <v>09.02.061</v>
          </cell>
          <cell r="B1280" t="str">
            <v>AE-21 ABRIGO E ENTRADA DE ENERGIA (CAIXA M OU H): AES ELETROP/BANDEIRANTE/ELEKTRO/CPFL</v>
          </cell>
          <cell r="C1280" t="str">
            <v>UN</v>
          </cell>
          <cell r="D1280">
            <v>6995.29</v>
          </cell>
        </row>
        <row r="1281">
          <cell r="A1281" t="str">
            <v>09.02.062</v>
          </cell>
          <cell r="B1281" t="str">
            <v>CONJ 3 CABOS P/ ENTRADA ENERGIA SECCAO 10MM2 C/ ELETRODUTOS</v>
          </cell>
          <cell r="C1281" t="str">
            <v>UN</v>
          </cell>
          <cell r="D1281">
            <v>1132.99</v>
          </cell>
        </row>
        <row r="1282">
          <cell r="A1282" t="str">
            <v>09.02.063</v>
          </cell>
          <cell r="B1282" t="str">
            <v>CONJ 3 CABOS P/ ENTRADA ENERGIA SECCAO 16MM2 C/ ELETRODUTOS</v>
          </cell>
          <cell r="C1282" t="str">
            <v>UN</v>
          </cell>
          <cell r="D1282">
            <v>1498.19</v>
          </cell>
        </row>
        <row r="1283">
          <cell r="A1283" t="str">
            <v>09.02.064</v>
          </cell>
          <cell r="B1283" t="str">
            <v>CONJ 3 CABOS P/ ENTRADA ENERGIA SECCAO 25MM2 C/ ELETRODUTOS</v>
          </cell>
          <cell r="C1283" t="str">
            <v>UN</v>
          </cell>
          <cell r="D1283">
            <v>1826.19</v>
          </cell>
        </row>
        <row r="1284">
          <cell r="A1284" t="str">
            <v>09.02.065</v>
          </cell>
          <cell r="B1284" t="str">
            <v>CONJ 3 CABOS P/ ENTRADA ENERGIA SECCAO 35MM2 C/ ELETRODUTOS</v>
          </cell>
          <cell r="C1284" t="str">
            <v>UN</v>
          </cell>
          <cell r="D1284">
            <v>2168.62</v>
          </cell>
        </row>
        <row r="1285">
          <cell r="A1285" t="str">
            <v>09.02.066</v>
          </cell>
          <cell r="B1285" t="str">
            <v>CONJ 3 CABOS P/ ENTRADA ENERGIA SECCAO 50MM2 C/ ELETRODUTOS</v>
          </cell>
          <cell r="C1285" t="str">
            <v>UN</v>
          </cell>
          <cell r="D1285">
            <v>2810.89</v>
          </cell>
        </row>
        <row r="1286">
          <cell r="A1286" t="str">
            <v>09.02.067</v>
          </cell>
          <cell r="B1286" t="str">
            <v>CONJ 3 CABOS P/ ENTRADA ENERGIA SECCAO 70MM2 C/ ELETRODUTOS</v>
          </cell>
          <cell r="C1286" t="str">
            <v>UN</v>
          </cell>
          <cell r="D1286">
            <v>3898.54</v>
          </cell>
        </row>
        <row r="1287">
          <cell r="A1287" t="str">
            <v>09.02.068</v>
          </cell>
          <cell r="B1287" t="str">
            <v>CONJ 3 CABOS P/ ENTRADA ENERGIA SECCAO 95MM2 C/ ELETRODUTOS</v>
          </cell>
          <cell r="C1287" t="str">
            <v>UN</v>
          </cell>
          <cell r="D1287">
            <v>4576.2</v>
          </cell>
        </row>
        <row r="1288">
          <cell r="A1288" t="str">
            <v>09.02.069</v>
          </cell>
          <cell r="B1288" t="str">
            <v>CONJ 3 CABOS P/ ENTRADA ENERGIA SECCAO 120MM2 C/ ELETRODUTOS</v>
          </cell>
          <cell r="C1288" t="str">
            <v>UN</v>
          </cell>
          <cell r="D1288">
            <v>6055.72</v>
          </cell>
        </row>
        <row r="1289">
          <cell r="A1289" t="str">
            <v>09.02.070</v>
          </cell>
          <cell r="B1289" t="str">
            <v>CONJ 3 CABOS P/ ENTRADA ENERGIA SECCAO 150MM2 C/ ELETRODUTOS</v>
          </cell>
          <cell r="C1289" t="str">
            <v>UN</v>
          </cell>
          <cell r="D1289">
            <v>7051.75</v>
          </cell>
        </row>
        <row r="1290">
          <cell r="A1290" t="str">
            <v>09.02.071</v>
          </cell>
          <cell r="B1290" t="str">
            <v>CONJ 3 CABOS P/ ENTRADA ENERGIA SECCAO 185MM2 C/ ELETRODUTOS</v>
          </cell>
          <cell r="C1290" t="str">
            <v>UN</v>
          </cell>
          <cell r="D1290">
            <v>8591.81</v>
          </cell>
        </row>
        <row r="1291">
          <cell r="A1291" t="str">
            <v>09.02.072</v>
          </cell>
          <cell r="B1291" t="str">
            <v>CONJ 4 CABOS P/ ENTRADA ENERGIA SECCAO 10MM2 C/ ELETRUDUTOS</v>
          </cell>
          <cell r="C1291" t="str">
            <v>UN</v>
          </cell>
          <cell r="D1291">
            <v>1394.35</v>
          </cell>
        </row>
        <row r="1292">
          <cell r="A1292" t="str">
            <v>09.02.073</v>
          </cell>
          <cell r="B1292" t="str">
            <v>CONJ 4 CABOS P/ ENTRADA ENERGIA SECCAO 16MM2 C/ ELETRODUTOS</v>
          </cell>
          <cell r="C1292" t="str">
            <v>UN</v>
          </cell>
          <cell r="D1292">
            <v>1677.46</v>
          </cell>
        </row>
        <row r="1293">
          <cell r="A1293" t="str">
            <v>09.02.074</v>
          </cell>
          <cell r="B1293" t="str">
            <v>CONJ 4 CABOS P/ ENTRADA ENERGIA SECCAO 25MM2 C/ ELETRODUTOS</v>
          </cell>
          <cell r="C1293" t="str">
            <v>UN</v>
          </cell>
          <cell r="D1293">
            <v>2099.9499999999998</v>
          </cell>
        </row>
        <row r="1294">
          <cell r="A1294" t="str">
            <v>09.02.075</v>
          </cell>
          <cell r="B1294" t="str">
            <v>CONJ 4 CABOS P/ ENTRADA ENERGIA SECCAO 35MM2 C/ ELETRODUTOS</v>
          </cell>
          <cell r="C1294" t="str">
            <v>UN</v>
          </cell>
          <cell r="D1294">
            <v>2546.9899999999998</v>
          </cell>
        </row>
        <row r="1295">
          <cell r="A1295" t="str">
            <v>09.02.076</v>
          </cell>
          <cell r="B1295" t="str">
            <v>CONJ 4 CABOS P/ ENTRADA ENERGIA SECCAO 50MM2 C/ ELETRODUTOS</v>
          </cell>
          <cell r="C1295" t="str">
            <v>UN</v>
          </cell>
          <cell r="D1295">
            <v>3358.52</v>
          </cell>
        </row>
        <row r="1296">
          <cell r="A1296" t="str">
            <v>09.02.077</v>
          </cell>
          <cell r="B1296" t="str">
            <v>CONJ 4 CABOS P/ ENTRADA ENERGIA SECCAO 70MM2 C/ ELETRODUTOS</v>
          </cell>
          <cell r="C1296" t="str">
            <v>UN</v>
          </cell>
          <cell r="D1296">
            <v>4697.57</v>
          </cell>
        </row>
        <row r="1297">
          <cell r="A1297" t="str">
            <v>09.02.078</v>
          </cell>
          <cell r="B1297" t="str">
            <v>CONJ 4 CABOS P/ ENTRADA ENERGIA SECCAO 95MM2 C/ ELETRODUTOS</v>
          </cell>
          <cell r="C1297" t="str">
            <v>UN</v>
          </cell>
          <cell r="D1297">
            <v>5578.92</v>
          </cell>
        </row>
        <row r="1298">
          <cell r="A1298" t="str">
            <v>09.02.079</v>
          </cell>
          <cell r="B1298" t="str">
            <v>CONJ 4 CABOS P/ ENTRADA ENERGIA SECCAO 120MM2 C/ ELETRODUTOS</v>
          </cell>
          <cell r="C1298" t="str">
            <v>UN</v>
          </cell>
          <cell r="D1298">
            <v>7398.29</v>
          </cell>
        </row>
        <row r="1299">
          <cell r="A1299" t="str">
            <v>09.02.080</v>
          </cell>
          <cell r="B1299" t="str">
            <v>CONJ 4 CABOS P/ ENTRADA ENERGIA SECCAO 150MM2 C/ ELETRODUTOS</v>
          </cell>
          <cell r="C1299" t="str">
            <v>UN</v>
          </cell>
          <cell r="D1299">
            <v>8684.69</v>
          </cell>
        </row>
        <row r="1300">
          <cell r="A1300" t="str">
            <v>09.02.081</v>
          </cell>
          <cell r="B1300" t="str">
            <v>CONJ 4 CABOS P/ ENTRADA ENERGIA SECCAO 185MM2 C/ ELETRODUTOS</v>
          </cell>
          <cell r="C1300" t="str">
            <v>UN</v>
          </cell>
          <cell r="D1300">
            <v>10619.06</v>
          </cell>
        </row>
        <row r="1301">
          <cell r="A1301" t="str">
            <v>09.02.083</v>
          </cell>
          <cell r="B1301" t="str">
            <v>CHAVE SECCIONADORA NH C/ CARGA 3X125A TAM 00 C/ FUSIVEIS</v>
          </cell>
          <cell r="C1301" t="str">
            <v>UN</v>
          </cell>
          <cell r="D1301">
            <v>422.56</v>
          </cell>
        </row>
        <row r="1302">
          <cell r="A1302" t="str">
            <v>09.02.084</v>
          </cell>
          <cell r="B1302" t="str">
            <v>CHAVE SECCIONADORA NH C/ CARGA 3X250A TAM 01 C/ FUSIVEIS</v>
          </cell>
          <cell r="C1302" t="str">
            <v>UN</v>
          </cell>
          <cell r="D1302">
            <v>794.69</v>
          </cell>
        </row>
        <row r="1303">
          <cell r="A1303" t="str">
            <v>09.02.085</v>
          </cell>
          <cell r="B1303" t="str">
            <v>CHAVE SECCIONADORA NH C/ CARGA 3X400A TAM 02 C/ FUSIVEIS</v>
          </cell>
          <cell r="C1303" t="str">
            <v>UN</v>
          </cell>
          <cell r="D1303">
            <v>1007.35</v>
          </cell>
        </row>
        <row r="1304">
          <cell r="A1304" t="str">
            <v>09.02.086</v>
          </cell>
          <cell r="B1304" t="str">
            <v>DISJUNTOR BIPOLAR TERMOMAGNETICO 2X10A A 2X50A</v>
          </cell>
          <cell r="C1304" t="str">
            <v>UN</v>
          </cell>
          <cell r="D1304">
            <v>115.68</v>
          </cell>
        </row>
        <row r="1305">
          <cell r="A1305" t="str">
            <v>09.02.087</v>
          </cell>
          <cell r="B1305" t="str">
            <v>DISJUNTOR BIPOLAR TERMOMAGNETICO 2X60A A 2X100A</v>
          </cell>
          <cell r="C1305" t="str">
            <v>UN</v>
          </cell>
          <cell r="D1305">
            <v>154.13999999999999</v>
          </cell>
        </row>
        <row r="1306">
          <cell r="A1306" t="str">
            <v>09.02.088</v>
          </cell>
          <cell r="B1306" t="str">
            <v>DISJUNTOR TRIPOLAR TERMOMAGNETICO 3X10A A 3X50A</v>
          </cell>
          <cell r="C1306" t="str">
            <v>UN</v>
          </cell>
          <cell r="D1306">
            <v>133.49</v>
          </cell>
        </row>
        <row r="1307">
          <cell r="A1307" t="str">
            <v>09.02.089</v>
          </cell>
          <cell r="B1307" t="str">
            <v>DISJUNTOR TRIPOLAR TERMOMAGNETICO 3X60A A 3X100A</v>
          </cell>
          <cell r="C1307" t="str">
            <v>UN</v>
          </cell>
          <cell r="D1307">
            <v>170.23</v>
          </cell>
        </row>
        <row r="1308">
          <cell r="A1308" t="str">
            <v>09.02.091</v>
          </cell>
          <cell r="B1308" t="str">
            <v>DISJUNTOR TRIPOLAR TERMOMAGNETICO 3X125A A 3X225A</v>
          </cell>
          <cell r="C1308" t="str">
            <v>UN</v>
          </cell>
          <cell r="D1308">
            <v>595.13</v>
          </cell>
        </row>
        <row r="1309">
          <cell r="A1309" t="str">
            <v>09.02.096</v>
          </cell>
          <cell r="B1309" t="str">
            <v>CHAVE SECCIONADORA NH COM CARGA 3X125A SECA</v>
          </cell>
          <cell r="C1309" t="str">
            <v>UN</v>
          </cell>
          <cell r="D1309">
            <v>324.5</v>
          </cell>
        </row>
        <row r="1310">
          <cell r="A1310" t="str">
            <v>09.02.097</v>
          </cell>
          <cell r="B1310" t="str">
            <v>CHAVE SECCIONADORA NH COM CARGA 3X250A SECA</v>
          </cell>
          <cell r="C1310" t="str">
            <v>UN</v>
          </cell>
          <cell r="D1310">
            <v>1954.86</v>
          </cell>
        </row>
        <row r="1311">
          <cell r="A1311" t="str">
            <v>09.02.098</v>
          </cell>
          <cell r="B1311" t="str">
            <v>CHAVE SECCIONADORA NH COM CARGA 3X400A SECA</v>
          </cell>
          <cell r="C1311" t="str">
            <v>UN</v>
          </cell>
          <cell r="D1311">
            <v>2711.5</v>
          </cell>
        </row>
        <row r="1312">
          <cell r="A1312" t="str">
            <v>09.02.099</v>
          </cell>
          <cell r="B1312" t="str">
            <v>SERVICOS DE ENTRADA DE BAIXA TENSAO</v>
          </cell>
          <cell r="C1312" t="str">
            <v>MV</v>
          </cell>
          <cell r="D1312">
            <v>581.39</v>
          </cell>
        </row>
        <row r="1313">
          <cell r="A1313" t="str">
            <v>09.02.101</v>
          </cell>
          <cell r="B1313" t="str">
            <v>CONJ. ENTRADA P/INTRAGOV (FIBRA ÓTICA) EM ENTRADA DE ENERGIA</v>
          </cell>
          <cell r="C1313" t="str">
            <v>UN</v>
          </cell>
          <cell r="D1313">
            <v>996.72</v>
          </cell>
        </row>
        <row r="1314">
          <cell r="A1314" t="str">
            <v>09.02.102</v>
          </cell>
          <cell r="B1314" t="str">
            <v>CONJUNTO PARA ENTRADA DE TELEFONE  NA ENTRADA DE ENERGIA</v>
          </cell>
          <cell r="C1314" t="str">
            <v>UN</v>
          </cell>
          <cell r="D1314">
            <v>737.96</v>
          </cell>
        </row>
        <row r="1315">
          <cell r="A1315" t="str">
            <v>09.02.103</v>
          </cell>
          <cell r="B1315" t="str">
            <v>CONJUNTO PARA ENTRADA DE TEVE A CABO  NA ENTRADA DE ENERGIA</v>
          </cell>
          <cell r="C1315" t="str">
            <v>UN</v>
          </cell>
          <cell r="D1315">
            <v>732.84</v>
          </cell>
        </row>
        <row r="1316">
          <cell r="A1316" t="str">
            <v>09.02.105</v>
          </cell>
          <cell r="B1316" t="str">
            <v>DISJUNTOR BIPOLAR TERMOMAGNETICO 2X225A</v>
          </cell>
          <cell r="C1316" t="str">
            <v>UN</v>
          </cell>
          <cell r="D1316">
            <v>405.22</v>
          </cell>
        </row>
        <row r="1317">
          <cell r="A1317" t="str">
            <v>09.02.108</v>
          </cell>
          <cell r="B1317" t="str">
            <v>DISJUNTOR BIPOLAR TERMOMAGNETICO 2X350A</v>
          </cell>
          <cell r="C1317" t="str">
            <v>UN</v>
          </cell>
          <cell r="D1317">
            <v>403.38</v>
          </cell>
        </row>
        <row r="1318">
          <cell r="A1318" t="str">
            <v>09.02.110</v>
          </cell>
          <cell r="B1318" t="str">
            <v>DISJUNTOR TRIPOLAR TERMOMAGNETICO 3X400A</v>
          </cell>
          <cell r="C1318" t="str">
            <v>UN</v>
          </cell>
          <cell r="D1318">
            <v>1807.26</v>
          </cell>
        </row>
        <row r="1319">
          <cell r="A1319" t="str">
            <v>09.03.004</v>
          </cell>
          <cell r="B1319" t="str">
            <v>CABO DE 16 MM2 - 750 V DE ISOLACAO</v>
          </cell>
          <cell r="C1319" t="str">
            <v>M</v>
          </cell>
          <cell r="D1319">
            <v>25.77</v>
          </cell>
        </row>
        <row r="1320">
          <cell r="A1320" t="str">
            <v>09.03.005</v>
          </cell>
          <cell r="B1320" t="str">
            <v>CABO DE 25 MM2 - 750 V DE ISOLACAO</v>
          </cell>
          <cell r="C1320" t="str">
            <v>M</v>
          </cell>
          <cell r="D1320">
            <v>42.54</v>
          </cell>
        </row>
        <row r="1321">
          <cell r="A1321" t="str">
            <v>09.03.006</v>
          </cell>
          <cell r="B1321" t="str">
            <v>CABO DE 35 MM2 - 750 V DE ISOLACAO</v>
          </cell>
          <cell r="C1321" t="str">
            <v>M</v>
          </cell>
          <cell r="D1321">
            <v>61.44</v>
          </cell>
        </row>
        <row r="1322">
          <cell r="A1322" t="str">
            <v>09.03.007</v>
          </cell>
          <cell r="B1322" t="str">
            <v>CABO DE 50 MM2 - 750 V DE ISOLACAO</v>
          </cell>
          <cell r="C1322" t="str">
            <v>M</v>
          </cell>
          <cell r="D1322">
            <v>89.96</v>
          </cell>
        </row>
        <row r="1323">
          <cell r="A1323" t="str">
            <v>09.03.008</v>
          </cell>
          <cell r="B1323" t="str">
            <v>CABO DE 70 MM2 - 750 V DE ISOLACAO</v>
          </cell>
          <cell r="C1323" t="str">
            <v>M</v>
          </cell>
          <cell r="D1323">
            <v>122.74</v>
          </cell>
        </row>
        <row r="1324">
          <cell r="A1324" t="str">
            <v>09.03.009</v>
          </cell>
          <cell r="B1324" t="str">
            <v>CABO DE 95 MM2 - 750 V DE ISOLACAO</v>
          </cell>
          <cell r="C1324" t="str">
            <v>M</v>
          </cell>
          <cell r="D1324">
            <v>164.78</v>
          </cell>
        </row>
        <row r="1325">
          <cell r="A1325" t="str">
            <v>09.03.010</v>
          </cell>
          <cell r="B1325" t="str">
            <v>CABO DE 120 MM2 - 750 V DE ISOLACAO</v>
          </cell>
          <cell r="C1325" t="str">
            <v>M</v>
          </cell>
          <cell r="D1325">
            <v>212.25</v>
          </cell>
        </row>
        <row r="1326">
          <cell r="A1326" t="str">
            <v>09.03.011</v>
          </cell>
          <cell r="B1326" t="str">
            <v>CABO DE 150 MM2 - 750 V DE ISOLACAO</v>
          </cell>
          <cell r="C1326" t="str">
            <v>M</v>
          </cell>
          <cell r="D1326">
            <v>254.21</v>
          </cell>
        </row>
        <row r="1327">
          <cell r="A1327" t="str">
            <v>09.03.012</v>
          </cell>
          <cell r="B1327" t="str">
            <v>CABO DE 185 MM2 - 750 V DE ISOLACAO</v>
          </cell>
          <cell r="C1327" t="str">
            <v>M</v>
          </cell>
          <cell r="D1327">
            <v>317.43</v>
          </cell>
        </row>
        <row r="1328">
          <cell r="A1328" t="str">
            <v>09.03.013</v>
          </cell>
          <cell r="B1328" t="str">
            <v>CABO DE 240 MM2 - 750 V DE ISOLACAO</v>
          </cell>
          <cell r="C1328" t="str">
            <v>M</v>
          </cell>
          <cell r="D1328">
            <v>396.47</v>
          </cell>
        </row>
        <row r="1329">
          <cell r="A1329" t="str">
            <v>09.03.014</v>
          </cell>
          <cell r="B1329" t="str">
            <v>CABO DE 300 MM2 - 750 V DE ISOLACAO</v>
          </cell>
          <cell r="C1329" t="str">
            <v>M</v>
          </cell>
          <cell r="D1329">
            <v>521.25</v>
          </cell>
        </row>
        <row r="1330">
          <cell r="A1330" t="str">
            <v>09.03.015</v>
          </cell>
          <cell r="B1330" t="str">
            <v>CABO DE 10 MM2 - 750V DE ISOLAÇÃO</v>
          </cell>
          <cell r="C1330" t="str">
            <v>M</v>
          </cell>
          <cell r="D1330">
            <v>17.03</v>
          </cell>
        </row>
        <row r="1331">
          <cell r="A1331" t="str">
            <v>09.03.017</v>
          </cell>
          <cell r="B1331" t="str">
            <v>CABO DE 4 MM2 - 1000V DE ISOLAÇÃO</v>
          </cell>
          <cell r="C1331" t="str">
            <v>M</v>
          </cell>
          <cell r="D1331">
            <v>8.25</v>
          </cell>
        </row>
        <row r="1332">
          <cell r="A1332" t="str">
            <v>09.03.018</v>
          </cell>
          <cell r="B1332" t="str">
            <v>CABO DE 6 MM2 - 1000V DE ISOLAÇÃO</v>
          </cell>
          <cell r="C1332" t="str">
            <v>M</v>
          </cell>
          <cell r="D1332">
            <v>10.38</v>
          </cell>
        </row>
        <row r="1333">
          <cell r="A1333" t="str">
            <v>09.03.019</v>
          </cell>
          <cell r="B1333" t="str">
            <v>CABO DE 10 MM2 - 1000V DE ISOLAÇÃO</v>
          </cell>
          <cell r="C1333" t="str">
            <v>M</v>
          </cell>
          <cell r="D1333">
            <v>18.489999999999998</v>
          </cell>
        </row>
        <row r="1334">
          <cell r="A1334" t="str">
            <v>09.03.020</v>
          </cell>
          <cell r="B1334" t="str">
            <v>CABO DE 16 MM2 - 1000V DE ISOLAÇÃO</v>
          </cell>
          <cell r="C1334" t="str">
            <v>M</v>
          </cell>
          <cell r="D1334">
            <v>30.45</v>
          </cell>
        </row>
        <row r="1335">
          <cell r="A1335" t="str">
            <v>09.03.021</v>
          </cell>
          <cell r="B1335" t="str">
            <v>CABO DE 25 MM2 - 1000V DE ISOLAÇÃO</v>
          </cell>
          <cell r="C1335" t="str">
            <v>M</v>
          </cell>
          <cell r="D1335">
            <v>48.66</v>
          </cell>
        </row>
        <row r="1336">
          <cell r="A1336" t="str">
            <v>09.03.022</v>
          </cell>
          <cell r="B1336" t="str">
            <v>CABO DE 35 MM2 - 1000V DE ISOLAÇÃO</v>
          </cell>
          <cell r="C1336" t="str">
            <v>M</v>
          </cell>
          <cell r="D1336">
            <v>68.03</v>
          </cell>
        </row>
        <row r="1337">
          <cell r="A1337" t="str">
            <v>09.03.023</v>
          </cell>
          <cell r="B1337" t="str">
            <v>CABO DE 50 MM2 - 1000V DE ISOLAÇÃO</v>
          </cell>
          <cell r="C1337" t="str">
            <v>M</v>
          </cell>
          <cell r="D1337">
            <v>84.22</v>
          </cell>
        </row>
        <row r="1338">
          <cell r="A1338" t="str">
            <v>09.03.024</v>
          </cell>
          <cell r="B1338" t="str">
            <v>CABO DE 70 MM2 - 1000V DE ISOLAÇÃO</v>
          </cell>
          <cell r="C1338" t="str">
            <v>M</v>
          </cell>
          <cell r="D1338">
            <v>112.76</v>
          </cell>
        </row>
        <row r="1339">
          <cell r="A1339" t="str">
            <v>09.03.025</v>
          </cell>
          <cell r="B1339" t="str">
            <v>CABO DE 95 MM2 - 1000V DE ISOLAÇÃO</v>
          </cell>
          <cell r="C1339" t="str">
            <v>M</v>
          </cell>
          <cell r="D1339">
            <v>150.12</v>
          </cell>
        </row>
        <row r="1340">
          <cell r="A1340" t="str">
            <v>09.03.026</v>
          </cell>
          <cell r="B1340" t="str">
            <v>CABO DE 120 MM2 - 1000V DE ISOLAÇÃO</v>
          </cell>
          <cell r="C1340" t="str">
            <v>M</v>
          </cell>
          <cell r="D1340">
            <v>182.29</v>
          </cell>
        </row>
        <row r="1341">
          <cell r="A1341" t="str">
            <v>09.03.027</v>
          </cell>
          <cell r="B1341" t="str">
            <v>CABO DE 150 MM2 - 1000V DE ISOLAÇÃO</v>
          </cell>
          <cell r="C1341" t="str">
            <v>M</v>
          </cell>
          <cell r="D1341">
            <v>215.71</v>
          </cell>
        </row>
        <row r="1342">
          <cell r="A1342" t="str">
            <v>09.03.028</v>
          </cell>
          <cell r="B1342" t="str">
            <v>CABO DE 185 MM2 - 1000V DE ISOLAÇÃO</v>
          </cell>
          <cell r="C1342" t="str">
            <v>M</v>
          </cell>
          <cell r="D1342">
            <v>262.33999999999997</v>
          </cell>
        </row>
        <row r="1343">
          <cell r="A1343" t="str">
            <v>09.03.029</v>
          </cell>
          <cell r="B1343" t="str">
            <v>CABO DE 240 MM2 - 1000V DE ISOLAÇÃO</v>
          </cell>
          <cell r="C1343" t="str">
            <v>M</v>
          </cell>
          <cell r="D1343">
            <v>321.49</v>
          </cell>
        </row>
        <row r="1344">
          <cell r="A1344" t="str">
            <v>09.03.030</v>
          </cell>
          <cell r="B1344" t="str">
            <v>CABO DE 300 MM2 - 1000V DE ISOLAÇÃO</v>
          </cell>
          <cell r="C1344" t="str">
            <v>M</v>
          </cell>
          <cell r="D1344">
            <v>490.23</v>
          </cell>
        </row>
        <row r="1345">
          <cell r="A1345" t="str">
            <v>09.03.046</v>
          </cell>
          <cell r="B1345" t="str">
            <v>ELETRODUTO DE PVC RIGIDO ROSCAVEL DE 25MM - INCL CONEXOES</v>
          </cell>
          <cell r="C1345" t="str">
            <v>M</v>
          </cell>
          <cell r="D1345">
            <v>31.68</v>
          </cell>
        </row>
        <row r="1346">
          <cell r="A1346" t="str">
            <v>09.03.047</v>
          </cell>
          <cell r="B1346" t="str">
            <v>ELETRODUTO DE PVC RIGIDO ROSCAVEL DE 32MM - INCL CONEXOES</v>
          </cell>
          <cell r="C1346" t="str">
            <v>M</v>
          </cell>
          <cell r="D1346">
            <v>39.9</v>
          </cell>
        </row>
        <row r="1347">
          <cell r="A1347" t="str">
            <v>09.03.048</v>
          </cell>
          <cell r="B1347" t="str">
            <v>ELETRODUTO DE PVC RIGIDO ROSCAVEL DE 40MM - INCL CONEXOES</v>
          </cell>
          <cell r="C1347" t="str">
            <v>M</v>
          </cell>
          <cell r="D1347">
            <v>50.74</v>
          </cell>
        </row>
        <row r="1348">
          <cell r="A1348" t="str">
            <v>09.03.049</v>
          </cell>
          <cell r="B1348" t="str">
            <v>ELETRODUTO DE PVC RIGIDO ROSCAVEL DE 50MM - INCL CONEXOES</v>
          </cell>
          <cell r="C1348" t="str">
            <v>M</v>
          </cell>
          <cell r="D1348">
            <v>58.19</v>
          </cell>
        </row>
        <row r="1349">
          <cell r="A1349" t="str">
            <v>09.03.050</v>
          </cell>
          <cell r="B1349" t="str">
            <v>ELETRODUTO DE PVC RIGIDO ROSCAVEL DE 60MM - INCL CONEXOES</v>
          </cell>
          <cell r="C1349" t="str">
            <v>M</v>
          </cell>
          <cell r="D1349">
            <v>68.790000000000006</v>
          </cell>
        </row>
        <row r="1350">
          <cell r="A1350" t="str">
            <v>09.03.051</v>
          </cell>
          <cell r="B1350" t="str">
            <v>ELETRODUTO DE PVC RIGIDO ROSCAVEL DE 75MM - INCL CONEXOES</v>
          </cell>
          <cell r="C1350" t="str">
            <v>M</v>
          </cell>
          <cell r="D1350">
            <v>90.27</v>
          </cell>
        </row>
        <row r="1351">
          <cell r="A1351" t="str">
            <v>09.03.052</v>
          </cell>
          <cell r="B1351" t="str">
            <v>ELETRODUTO DE PVC RIGIDO ROSCAVEL DE 85MM - INCL CONEXOES</v>
          </cell>
          <cell r="C1351" t="str">
            <v>M</v>
          </cell>
          <cell r="D1351">
            <v>106.97</v>
          </cell>
        </row>
        <row r="1352">
          <cell r="A1352" t="str">
            <v>09.03.053</v>
          </cell>
          <cell r="B1352" t="str">
            <v>ELETRODUTO DE PVC RIGIDO ROSCAVEL DE 110MM -INCL CONEXOES</v>
          </cell>
          <cell r="C1352" t="str">
            <v>M</v>
          </cell>
          <cell r="D1352">
            <v>134.6</v>
          </cell>
        </row>
        <row r="1353">
          <cell r="A1353" t="str">
            <v>09.03.058</v>
          </cell>
          <cell r="B1353" t="str">
            <v>ELETRODUTO EM POLIETILENO DE 25MM-INCLUSIVE CONEXOES</v>
          </cell>
          <cell r="C1353" t="str">
            <v>M</v>
          </cell>
          <cell r="D1353">
            <v>27.98</v>
          </cell>
        </row>
        <row r="1354">
          <cell r="A1354" t="str">
            <v>09.03.059</v>
          </cell>
          <cell r="B1354" t="str">
            <v>ELETRODUTO EM POLIETILENO DE 32MM-INCLUSIVE CONEXOES</v>
          </cell>
          <cell r="C1354" t="str">
            <v>M</v>
          </cell>
          <cell r="D1354">
            <v>34.36</v>
          </cell>
        </row>
        <row r="1355">
          <cell r="A1355" t="str">
            <v>09.03.090</v>
          </cell>
          <cell r="B1355" t="str">
            <v>ENVELOPE DE CONCRETO PARA DUTOS</v>
          </cell>
          <cell r="C1355" t="str">
            <v>M</v>
          </cell>
          <cell r="D1355">
            <v>20.61</v>
          </cell>
        </row>
        <row r="1356">
          <cell r="A1356" t="str">
            <v>09.03.099</v>
          </cell>
          <cell r="B1356" t="str">
            <v>SERVICOS DE INTERLIGACAO AO QUADRO GERAL</v>
          </cell>
          <cell r="C1356" t="str">
            <v>MV</v>
          </cell>
          <cell r="D1356">
            <v>581.39</v>
          </cell>
        </row>
        <row r="1357">
          <cell r="A1357" t="str">
            <v>09.04.006</v>
          </cell>
          <cell r="B1357" t="str">
            <v>CAIXA EM CHAPA DE AÇO 16 COM PORTA E FECHO</v>
          </cell>
          <cell r="C1357" t="str">
            <v>M2</v>
          </cell>
          <cell r="D1357">
            <v>1393.71</v>
          </cell>
        </row>
        <row r="1358">
          <cell r="A1358" t="str">
            <v>09.04.007</v>
          </cell>
          <cell r="B1358" t="str">
            <v>QUADRO GERAL : CHAVE SECCIONADORA NH C/ FUSIVEL 3X125A</v>
          </cell>
          <cell r="C1358" t="str">
            <v>UN</v>
          </cell>
          <cell r="D1358">
            <v>405.57</v>
          </cell>
        </row>
        <row r="1359">
          <cell r="A1359" t="str">
            <v>09.04.008</v>
          </cell>
          <cell r="B1359" t="str">
            <v>QUADRO GERAL : CHAVE SECCIONADORA NH C/ FUSIVEL 3X250A</v>
          </cell>
          <cell r="C1359" t="str">
            <v>UN</v>
          </cell>
          <cell r="D1359">
            <v>787.41</v>
          </cell>
        </row>
        <row r="1360">
          <cell r="A1360" t="str">
            <v>09.04.009</v>
          </cell>
          <cell r="B1360" t="str">
            <v>QUADRO GERAL : CHAVE SECCIONADORA NH C/ FUSIVEL 3X400A</v>
          </cell>
          <cell r="C1360" t="str">
            <v>UN</v>
          </cell>
          <cell r="D1360">
            <v>1009.77</v>
          </cell>
        </row>
        <row r="1361">
          <cell r="A1361" t="str">
            <v>09.04.016</v>
          </cell>
          <cell r="B1361" t="str">
            <v>CHAVE SECCIONADORA NH C/FUSIVEL 3X630A</v>
          </cell>
          <cell r="C1361" t="str">
            <v>UN</v>
          </cell>
          <cell r="D1361">
            <v>2525.3200000000002</v>
          </cell>
        </row>
        <row r="1362">
          <cell r="A1362" t="str">
            <v>09.04.019</v>
          </cell>
          <cell r="B1362" t="str">
            <v>QUADRO GERAL - DISJUNTOR TERMOMAGNETICO 3X10A A 3X50A</v>
          </cell>
          <cell r="C1362" t="str">
            <v>UN</v>
          </cell>
          <cell r="D1362">
            <v>133.49</v>
          </cell>
        </row>
        <row r="1363">
          <cell r="A1363" t="str">
            <v>09.04.020</v>
          </cell>
          <cell r="B1363" t="str">
            <v>QUADRO GERAL - DISJUNTOR TERMOMAGNETICO 3X60A A 3X100A</v>
          </cell>
          <cell r="C1363" t="str">
            <v>UN</v>
          </cell>
          <cell r="D1363">
            <v>170.23</v>
          </cell>
        </row>
        <row r="1364">
          <cell r="A1364" t="str">
            <v>09.04.021</v>
          </cell>
          <cell r="B1364" t="str">
            <v>QUADRO GERAL - DISJUNTOR TERMO MAGNETICO 3X200A</v>
          </cell>
          <cell r="C1364" t="str">
            <v>UN</v>
          </cell>
          <cell r="D1364">
            <v>673.85</v>
          </cell>
        </row>
        <row r="1365">
          <cell r="A1365" t="str">
            <v>09.04.022</v>
          </cell>
          <cell r="B1365" t="str">
            <v>QUADRO GERAL - DISJUNTOR TERMO MAGNETICO 3X400A</v>
          </cell>
          <cell r="C1365" t="str">
            <v>UN</v>
          </cell>
          <cell r="D1365">
            <v>1753.89</v>
          </cell>
        </row>
        <row r="1366">
          <cell r="A1366" t="str">
            <v>09.04.023</v>
          </cell>
          <cell r="B1366" t="str">
            <v>QUADRO GERAL - DISJUNTOR TERMO MAGNETICO 3X600A</v>
          </cell>
          <cell r="C1366" t="str">
            <v>UN</v>
          </cell>
          <cell r="D1366">
            <v>2431.2199999999998</v>
          </cell>
        </row>
        <row r="1367">
          <cell r="A1367" t="str">
            <v>09.04.024</v>
          </cell>
          <cell r="B1367" t="str">
            <v>QUADRO GERAL - DISJUNTOR TERMO MAGNETICO 3X800A</v>
          </cell>
          <cell r="C1367" t="str">
            <v>UN</v>
          </cell>
          <cell r="D1367">
            <v>5147.82</v>
          </cell>
        </row>
        <row r="1368">
          <cell r="A1368" t="str">
            <v>09.04.025</v>
          </cell>
          <cell r="B1368" t="str">
            <v>QUADRO GERAL - DISJUNTOR TERMO MAGNETICO 3X125A A 3X225A</v>
          </cell>
          <cell r="C1368" t="str">
            <v>UN</v>
          </cell>
          <cell r="D1368">
            <v>595.13</v>
          </cell>
        </row>
        <row r="1369">
          <cell r="A1369" t="str">
            <v>09.04.028</v>
          </cell>
          <cell r="B1369" t="str">
            <v>QUADRO GERAL-DISJUNTOR TERMOMAGNETICO 3X300A</v>
          </cell>
          <cell r="C1369" t="str">
            <v>UN</v>
          </cell>
          <cell r="D1369">
            <v>2698.98</v>
          </cell>
        </row>
        <row r="1370">
          <cell r="A1370" t="str">
            <v>09.04.036</v>
          </cell>
          <cell r="B1370" t="str">
            <v>INTERRUPTOR AUTOM. DIFERENCIAL (DISPOSITIVO DR) 40A/30MA</v>
          </cell>
          <cell r="C1370" t="str">
            <v>UN</v>
          </cell>
          <cell r="D1370">
            <v>568.23</v>
          </cell>
        </row>
        <row r="1371">
          <cell r="A1371" t="str">
            <v>09.04.037</v>
          </cell>
          <cell r="B1371" t="str">
            <v>INTERRUPTOR AUTOM. DIFERENCIAL (DISPOSITIVO DR) 63A/30MA</v>
          </cell>
          <cell r="C1371" t="str">
            <v>UN</v>
          </cell>
          <cell r="D1371">
            <v>648.5</v>
          </cell>
        </row>
        <row r="1372">
          <cell r="A1372" t="str">
            <v>09.04.038</v>
          </cell>
          <cell r="B1372" t="str">
            <v>INTERRUPTOR AUTOM. DIFERENCIAL (DISPOSITIVO DR) 40A/300 mA</v>
          </cell>
          <cell r="C1372" t="str">
            <v>UN</v>
          </cell>
          <cell r="D1372">
            <v>608.39</v>
          </cell>
        </row>
        <row r="1373">
          <cell r="A1373" t="str">
            <v>09.04.039</v>
          </cell>
          <cell r="B1373" t="str">
            <v>INTERRUPTOR AUTOM. DIFERENCIAL (DISPOSITIVO DR) 63A/300 mA</v>
          </cell>
          <cell r="C1373" t="str">
            <v>UN</v>
          </cell>
          <cell r="D1373">
            <v>638.15</v>
          </cell>
        </row>
        <row r="1374">
          <cell r="A1374" t="str">
            <v>09.04.040</v>
          </cell>
          <cell r="B1374" t="str">
            <v>QUADRO GERAL-BARRAMENTO DE 30 A</v>
          </cell>
          <cell r="C1374" t="str">
            <v>M</v>
          </cell>
          <cell r="D1374">
            <v>20.16</v>
          </cell>
        </row>
        <row r="1375">
          <cell r="A1375" t="str">
            <v>09.04.041</v>
          </cell>
          <cell r="B1375" t="str">
            <v>QUADRO GERAL-BARRAMENTO DE 60 A</v>
          </cell>
          <cell r="C1375" t="str">
            <v>M</v>
          </cell>
          <cell r="D1375">
            <v>27.19</v>
          </cell>
        </row>
        <row r="1376">
          <cell r="A1376" t="str">
            <v>09.04.042</v>
          </cell>
          <cell r="B1376" t="str">
            <v>QUADRO GERAL-BARRAMENTO DE 100 A</v>
          </cell>
          <cell r="C1376" t="str">
            <v>M</v>
          </cell>
          <cell r="D1376">
            <v>47.33</v>
          </cell>
        </row>
        <row r="1377">
          <cell r="A1377" t="str">
            <v>09.04.043</v>
          </cell>
          <cell r="B1377" t="str">
            <v>QUADRO GERAL-BARRAMENTO DE 150 A</v>
          </cell>
          <cell r="C1377" t="str">
            <v>M</v>
          </cell>
          <cell r="D1377">
            <v>61.92</v>
          </cell>
        </row>
        <row r="1378">
          <cell r="A1378" t="str">
            <v>09.04.044</v>
          </cell>
          <cell r="B1378" t="str">
            <v>QUADRO GERAL-BARRAMENTO DE 200 A</v>
          </cell>
          <cell r="C1378" t="str">
            <v>M</v>
          </cell>
          <cell r="D1378">
            <v>90.91</v>
          </cell>
        </row>
        <row r="1379">
          <cell r="A1379" t="str">
            <v>09.04.045</v>
          </cell>
          <cell r="B1379" t="str">
            <v>QUADRO GERAL-BARRAMENTO DE 400 A</v>
          </cell>
          <cell r="C1379" t="str">
            <v>M</v>
          </cell>
          <cell r="D1379">
            <v>329.9</v>
          </cell>
        </row>
        <row r="1380">
          <cell r="A1380" t="str">
            <v>09.04.046</v>
          </cell>
          <cell r="B1380" t="str">
            <v>QUADRO GERAL-BARRAMENTO DE 800 A</v>
          </cell>
          <cell r="C1380" t="str">
            <v>M</v>
          </cell>
          <cell r="D1380">
            <v>521.4</v>
          </cell>
        </row>
        <row r="1381">
          <cell r="A1381" t="str">
            <v>09.04.047</v>
          </cell>
          <cell r="B1381" t="str">
            <v>QUADRO GERAL-BARRAMENTO DE 1000 A</v>
          </cell>
          <cell r="C1381" t="str">
            <v>M</v>
          </cell>
          <cell r="D1381">
            <v>771.4</v>
          </cell>
        </row>
        <row r="1382">
          <cell r="A1382" t="str">
            <v>09.04.049</v>
          </cell>
          <cell r="B1382" t="str">
            <v>QUADRO GERAL - BARRAMENTO DE 600A</v>
          </cell>
          <cell r="C1382" t="str">
            <v>M</v>
          </cell>
          <cell r="D1382">
            <v>412.89</v>
          </cell>
        </row>
        <row r="1383">
          <cell r="A1383" t="str">
            <v>09.04.050</v>
          </cell>
          <cell r="B1383" t="str">
            <v>PLACA DE ACRILICO TRANSPARENTE ESP=5MM PROTECAO A CONTATO ACIDENTAL</v>
          </cell>
          <cell r="C1383" t="str">
            <v>M2</v>
          </cell>
          <cell r="D1383">
            <v>405.46</v>
          </cell>
        </row>
        <row r="1384">
          <cell r="A1384" t="str">
            <v>09.04.072</v>
          </cell>
          <cell r="B1384" t="str">
            <v>QUADRO GERAL - ELETRODUTO DE PVC RIGIDO ROSCAVEL DE 32 MM INCL CONEX</v>
          </cell>
          <cell r="C1384" t="str">
            <v>M</v>
          </cell>
          <cell r="D1384">
            <v>39.9</v>
          </cell>
        </row>
        <row r="1385">
          <cell r="A1385" t="str">
            <v>09.04.075</v>
          </cell>
          <cell r="B1385" t="str">
            <v>QUADRO GERAL - CABO DE COBRE NU DE 6 MM2</v>
          </cell>
          <cell r="C1385" t="str">
            <v>M</v>
          </cell>
          <cell r="D1385">
            <v>7.04</v>
          </cell>
        </row>
        <row r="1386">
          <cell r="A1386" t="str">
            <v>09.04.076</v>
          </cell>
          <cell r="B1386" t="str">
            <v>QUADRO GERAL - CABO DE COBRE NU DE 10 MM2</v>
          </cell>
          <cell r="C1386" t="str">
            <v>M</v>
          </cell>
          <cell r="D1386">
            <v>14.89</v>
          </cell>
        </row>
        <row r="1387">
          <cell r="A1387" t="str">
            <v>09.04.077</v>
          </cell>
          <cell r="B1387" t="str">
            <v>QUADRO GERAL - CABO DE COBRE NU DE 16 MM2</v>
          </cell>
          <cell r="C1387" t="str">
            <v>M</v>
          </cell>
          <cell r="D1387">
            <v>22.81</v>
          </cell>
        </row>
        <row r="1388">
          <cell r="A1388" t="str">
            <v>09.04.078</v>
          </cell>
          <cell r="B1388" t="str">
            <v>QUADRO GERAL - CABO DE COBRE NU DE 25 MM2</v>
          </cell>
          <cell r="C1388" t="str">
            <v>M</v>
          </cell>
          <cell r="D1388">
            <v>36.049999999999997</v>
          </cell>
        </row>
        <row r="1389">
          <cell r="A1389" t="str">
            <v>09.04.079</v>
          </cell>
          <cell r="B1389" t="str">
            <v>QUADRO GERAL - CABO DE COBRE NU DE 35 MM2</v>
          </cell>
          <cell r="C1389" t="str">
            <v>M</v>
          </cell>
          <cell r="D1389">
            <v>63.14</v>
          </cell>
        </row>
        <row r="1390">
          <cell r="A1390" t="str">
            <v>09.04.080</v>
          </cell>
          <cell r="B1390" t="str">
            <v>QUADRO GERAL - CABO DE COBRE NU DE 50 MM2</v>
          </cell>
          <cell r="C1390" t="str">
            <v>M</v>
          </cell>
          <cell r="D1390">
            <v>91.87</v>
          </cell>
        </row>
        <row r="1391">
          <cell r="A1391" t="str">
            <v>09.04.081</v>
          </cell>
          <cell r="B1391" t="str">
            <v>QUADRO GERAL - CABO DE COBRE NU DE 70 MM2</v>
          </cell>
          <cell r="C1391" t="str">
            <v>M</v>
          </cell>
          <cell r="D1391">
            <v>113.66</v>
          </cell>
        </row>
        <row r="1392">
          <cell r="A1392" t="str">
            <v>09.04.082</v>
          </cell>
          <cell r="B1392" t="str">
            <v>QUADRO GERAL - CABO DE COBRE NU DE 95 MM2</v>
          </cell>
          <cell r="C1392" t="str">
            <v>M</v>
          </cell>
          <cell r="D1392">
            <v>168.77</v>
          </cell>
        </row>
        <row r="1393">
          <cell r="A1393" t="str">
            <v>09.04.083</v>
          </cell>
          <cell r="B1393" t="str">
            <v>QUADRO GERAL - CABO DE COBRE NU DE 120 MM2</v>
          </cell>
          <cell r="C1393" t="str">
            <v>M</v>
          </cell>
          <cell r="D1393">
            <v>192.81</v>
          </cell>
        </row>
        <row r="1394">
          <cell r="A1394" t="str">
            <v>09.04.085</v>
          </cell>
          <cell r="B1394" t="str">
            <v>TERRA COMPLETO 1 HASTE Ø 19MM COM CAIXA DE INSPEÇÃO</v>
          </cell>
          <cell r="C1394" t="str">
            <v>UN</v>
          </cell>
          <cell r="D1394">
            <v>469.91</v>
          </cell>
        </row>
        <row r="1395">
          <cell r="A1395" t="str">
            <v>09.04.089</v>
          </cell>
          <cell r="B1395" t="str">
            <v>DISJUNTOR UNIPOLAR TERMOMAGNETICO 1X35A A 1X50A</v>
          </cell>
          <cell r="C1395" t="str">
            <v>UN</v>
          </cell>
          <cell r="D1395">
            <v>34.57</v>
          </cell>
        </row>
        <row r="1396">
          <cell r="A1396" t="str">
            <v>09.04.090</v>
          </cell>
          <cell r="B1396" t="str">
            <v>DISJUNTOR UNIPOLAR TERMOMAGNETICO 1X10A 1X30A</v>
          </cell>
          <cell r="C1396" t="str">
            <v>UN</v>
          </cell>
          <cell r="D1396">
            <v>25.51</v>
          </cell>
        </row>
        <row r="1397">
          <cell r="A1397" t="str">
            <v>09.04.091</v>
          </cell>
          <cell r="B1397" t="str">
            <v>DISJUNTOR BIPOLAR TERMOMAGNETICO 2X10A A 2X50A</v>
          </cell>
          <cell r="C1397" t="str">
            <v>UN</v>
          </cell>
          <cell r="D1397">
            <v>84.14</v>
          </cell>
        </row>
        <row r="1398">
          <cell r="A1398" t="str">
            <v>09.04.092</v>
          </cell>
          <cell r="B1398" t="str">
            <v>DISJUNTOR BIPOLAR TERMOMAGNETICO 2X60A A 2X100A</v>
          </cell>
          <cell r="C1398" t="str">
            <v>UN</v>
          </cell>
          <cell r="D1398">
            <v>122.6</v>
          </cell>
        </row>
        <row r="1399">
          <cell r="A1399" t="str">
            <v>09.04.094</v>
          </cell>
          <cell r="B1399" t="str">
            <v>DISJUNTOR BIPOLAR TERMOMAG. 2X125A A 2X225A</v>
          </cell>
          <cell r="C1399" t="str">
            <v>UN</v>
          </cell>
          <cell r="D1399">
            <v>368.83</v>
          </cell>
        </row>
        <row r="1400">
          <cell r="A1400" t="str">
            <v>09.04.095</v>
          </cell>
          <cell r="B1400" t="str">
            <v>DISJUNTOR UNIPOLAR TERMOMAGNETICO 1X50A A 1X70A</v>
          </cell>
          <cell r="C1400" t="str">
            <v>UN</v>
          </cell>
          <cell r="D1400">
            <v>40</v>
          </cell>
        </row>
        <row r="1401">
          <cell r="A1401" t="str">
            <v>09.04.096</v>
          </cell>
          <cell r="B1401" t="str">
            <v>DISJUNTOR UNIPOLAR TERMOMAGNETICO 1X90A A 1X100A</v>
          </cell>
          <cell r="C1401" t="str">
            <v>UN</v>
          </cell>
          <cell r="D1401">
            <v>42.89</v>
          </cell>
        </row>
        <row r="1402">
          <cell r="A1402" t="str">
            <v>09.04.099</v>
          </cell>
          <cell r="B1402" t="str">
            <v>SERVICOS DE QUADRO GERAL</v>
          </cell>
          <cell r="C1402" t="str">
            <v>MV</v>
          </cell>
          <cell r="D1402">
            <v>581.39</v>
          </cell>
        </row>
        <row r="1403">
          <cell r="A1403" t="str">
            <v>09.05.002</v>
          </cell>
          <cell r="B1403" t="str">
            <v>ELETROD ACO GALV QUENTE (NBR 5624) 20 MM (3/4") - INCL CONEXOES</v>
          </cell>
          <cell r="C1403" t="str">
            <v>M</v>
          </cell>
          <cell r="D1403">
            <v>61.14</v>
          </cell>
        </row>
        <row r="1404">
          <cell r="A1404" t="str">
            <v>09.05.003</v>
          </cell>
          <cell r="B1404" t="str">
            <v>ELETROD ACO GALV QUENTE (NBR 5624) 25 MM (1") - INCL CONEXOES</v>
          </cell>
          <cell r="C1404" t="str">
            <v>M</v>
          </cell>
          <cell r="D1404">
            <v>74.930000000000007</v>
          </cell>
        </row>
        <row r="1405">
          <cell r="A1405" t="str">
            <v>09.05.004</v>
          </cell>
          <cell r="B1405" t="str">
            <v>ELETROD ACO GALV QUENTE (NBR 5624) 32 MM (1 1/4") - INCL CONEXOES</v>
          </cell>
          <cell r="C1405" t="str">
            <v>M</v>
          </cell>
          <cell r="D1405">
            <v>101.58</v>
          </cell>
        </row>
        <row r="1406">
          <cell r="A1406" t="str">
            <v>09.05.005</v>
          </cell>
          <cell r="B1406" t="str">
            <v>ELETROD ACO GALV QUENTE (NBR 5624) 40 MM (1 1/2") - INCL CONEXOES</v>
          </cell>
          <cell r="C1406" t="str">
            <v>M</v>
          </cell>
          <cell r="D1406">
            <v>118.92</v>
          </cell>
        </row>
        <row r="1407">
          <cell r="A1407" t="str">
            <v>09.05.006</v>
          </cell>
          <cell r="B1407" t="str">
            <v>ELETROD ACO GALV QUENTE (NBR 5624) 50 MM (2") - INCL CONEXOES</v>
          </cell>
          <cell r="C1407" t="str">
            <v>M</v>
          </cell>
          <cell r="D1407">
            <v>146.68</v>
          </cell>
        </row>
        <row r="1408">
          <cell r="A1408" t="str">
            <v>09.05.007</v>
          </cell>
          <cell r="B1408" t="str">
            <v>ELETROD ACO GALV. QUENTE (NBR5624) 65MM(2X1/2") INCL CONEXOES</v>
          </cell>
          <cell r="C1408" t="str">
            <v>M</v>
          </cell>
          <cell r="D1408">
            <v>184.47</v>
          </cell>
        </row>
        <row r="1409">
          <cell r="A1409" t="str">
            <v>09.05.008</v>
          </cell>
          <cell r="B1409" t="str">
            <v>ELETROD ACO GALV QUENTE (NBR5624) 80MM(3") INCL CONEXOES</v>
          </cell>
          <cell r="C1409" t="str">
            <v>M</v>
          </cell>
          <cell r="D1409">
            <v>225.77</v>
          </cell>
        </row>
        <row r="1410">
          <cell r="A1410" t="str">
            <v>09.05.013</v>
          </cell>
          <cell r="B1410" t="str">
            <v>ELETRODUTO DE PVC RIGIDO ROSCAVEL DE 25MM - INCL CONEXOES</v>
          </cell>
          <cell r="C1410" t="str">
            <v>M</v>
          </cell>
          <cell r="D1410">
            <v>31.68</v>
          </cell>
        </row>
        <row r="1411">
          <cell r="A1411" t="str">
            <v>09.05.014</v>
          </cell>
          <cell r="B1411" t="str">
            <v>ELETRODUTO DE PVC RIGIDO ROSCAVEL DE 32MM - INCL CONEXOES</v>
          </cell>
          <cell r="C1411" t="str">
            <v>M</v>
          </cell>
          <cell r="D1411">
            <v>39.9</v>
          </cell>
        </row>
        <row r="1412">
          <cell r="A1412" t="str">
            <v>09.05.015</v>
          </cell>
          <cell r="B1412" t="str">
            <v>ELETRODUTO DE PVC RIGIDO ROSCAVEL DE 40MM - INCL CONEXOES</v>
          </cell>
          <cell r="C1412" t="str">
            <v>M</v>
          </cell>
          <cell r="D1412">
            <v>50.74</v>
          </cell>
        </row>
        <row r="1413">
          <cell r="A1413" t="str">
            <v>09.05.016</v>
          </cell>
          <cell r="B1413" t="str">
            <v>ELETRODUTO DE PVC RIGIDO ROSCAVEL DE 50MM - INCL CONEXOES</v>
          </cell>
          <cell r="C1413" t="str">
            <v>M</v>
          </cell>
          <cell r="D1413">
            <v>58.19</v>
          </cell>
        </row>
        <row r="1414">
          <cell r="A1414" t="str">
            <v>09.05.017</v>
          </cell>
          <cell r="B1414" t="str">
            <v>ELETRODUTO DE PVC RIGIDO ROSCAVEL DE 60MM - INCL CONEXOES</v>
          </cell>
          <cell r="C1414" t="str">
            <v>M</v>
          </cell>
          <cell r="D1414">
            <v>68.790000000000006</v>
          </cell>
        </row>
        <row r="1415">
          <cell r="A1415" t="str">
            <v>09.05.018</v>
          </cell>
          <cell r="B1415" t="str">
            <v>ELETRODUTO DE PVC RIGIDO ROSCAVEL DE 75MM - INCL CONEXOES</v>
          </cell>
          <cell r="C1415" t="str">
            <v>M</v>
          </cell>
          <cell r="D1415">
            <v>90.27</v>
          </cell>
        </row>
        <row r="1416">
          <cell r="A1416" t="str">
            <v>09.05.019</v>
          </cell>
          <cell r="B1416" t="str">
            <v>ELETRODUTO DE PVC RIGIDO ROSCAVEL DE 85MM - INCL CONEXOES</v>
          </cell>
          <cell r="C1416" t="str">
            <v>M</v>
          </cell>
          <cell r="D1416">
            <v>106.97</v>
          </cell>
        </row>
        <row r="1417">
          <cell r="A1417" t="str">
            <v>09.05.020</v>
          </cell>
          <cell r="B1417" t="str">
            <v>ELETRODUTO DE PVC RIGIDO ROSCAVEL DE 110MM -INCL CONEXOES</v>
          </cell>
          <cell r="C1417" t="str">
            <v>M</v>
          </cell>
          <cell r="D1417">
            <v>134.6</v>
          </cell>
        </row>
        <row r="1418">
          <cell r="A1418" t="str">
            <v>09.05.036</v>
          </cell>
          <cell r="B1418" t="str">
            <v>ELETRODUTO EM POLIETILENO DE 25MM-INCLUSIVE CONEXOES</v>
          </cell>
          <cell r="C1418" t="str">
            <v>M</v>
          </cell>
          <cell r="D1418">
            <v>27.98</v>
          </cell>
        </row>
        <row r="1419">
          <cell r="A1419" t="str">
            <v>09.05.037</v>
          </cell>
          <cell r="B1419" t="str">
            <v>ELETRODUTO EM POLIETILENO DE 32MM-INCLUSIVE CONEXOES</v>
          </cell>
          <cell r="C1419" t="str">
            <v>M</v>
          </cell>
          <cell r="D1419">
            <v>34.36</v>
          </cell>
        </row>
        <row r="1420">
          <cell r="A1420" t="str">
            <v>09.05.040</v>
          </cell>
          <cell r="B1420" t="str">
            <v>ENVELOPE DE CONCRETO PARA DUTOS</v>
          </cell>
          <cell r="C1420" t="str">
            <v>M</v>
          </cell>
          <cell r="D1420">
            <v>20.61</v>
          </cell>
        </row>
        <row r="1421">
          <cell r="A1421" t="str">
            <v>09.05.042</v>
          </cell>
          <cell r="B1421" t="str">
            <v>QUADRO DISTRIBUICAO, DISJ. GERAL 30A P/ 4 A 8 DISJS.</v>
          </cell>
          <cell r="C1421" t="str">
            <v>UN</v>
          </cell>
          <cell r="D1421">
            <v>324.11</v>
          </cell>
        </row>
        <row r="1422">
          <cell r="A1422" t="str">
            <v>09.05.045</v>
          </cell>
          <cell r="B1422" t="str">
            <v>QUADRO DISTRIBUICAO, DISJ. GERAL 50A P/ 10 A 12 DISJS.</v>
          </cell>
          <cell r="C1422" t="str">
            <v>UN</v>
          </cell>
          <cell r="D1422">
            <v>334.93</v>
          </cell>
        </row>
        <row r="1423">
          <cell r="A1423" t="str">
            <v>09.05.047</v>
          </cell>
          <cell r="B1423" t="str">
            <v>QUADRO DISTRIBUICAO, DISJ. GERAL 60A P/ 14 A 20 DISJS.</v>
          </cell>
          <cell r="C1423" t="str">
            <v>UN</v>
          </cell>
          <cell r="D1423">
            <v>463.4</v>
          </cell>
        </row>
        <row r="1424">
          <cell r="A1424" t="str">
            <v>09.05.051</v>
          </cell>
          <cell r="B1424" t="str">
            <v>QUADRO DISTRIBUICAO, DISJ. GERAL 80A P/ 22 A 26 DISJS.</v>
          </cell>
          <cell r="C1424" t="str">
            <v>UN</v>
          </cell>
          <cell r="D1424">
            <v>659.82</v>
          </cell>
        </row>
        <row r="1425">
          <cell r="A1425" t="str">
            <v>09.05.054</v>
          </cell>
          <cell r="B1425" t="str">
            <v>QUADRO DISTRIBUICAO, DISJ. GERAL 100A P/ 28 A 42 DISJS.</v>
          </cell>
          <cell r="C1425" t="str">
            <v>UN</v>
          </cell>
          <cell r="D1425">
            <v>1217.8</v>
          </cell>
        </row>
        <row r="1426">
          <cell r="A1426" t="str">
            <v>09.05.062</v>
          </cell>
          <cell r="B1426" t="str">
            <v>BARRAMENTO DE 30A P/QUADROS DE DISTRIBUIÇÃO</v>
          </cell>
          <cell r="C1426" t="str">
            <v>M</v>
          </cell>
          <cell r="D1426">
            <v>20.16</v>
          </cell>
        </row>
        <row r="1427">
          <cell r="A1427" t="str">
            <v>09.05.063</v>
          </cell>
          <cell r="B1427" t="str">
            <v>BARRAMENTO DE 60A P/QUADROS DE DISTRIBUIÇÃO</v>
          </cell>
          <cell r="C1427" t="str">
            <v>M</v>
          </cell>
          <cell r="D1427">
            <v>27.19</v>
          </cell>
        </row>
        <row r="1428">
          <cell r="A1428" t="str">
            <v>09.05.064</v>
          </cell>
          <cell r="B1428" t="str">
            <v>BARRAMENTO DE 100A P/QUADROS DE DISTRIBUIÇÃO</v>
          </cell>
          <cell r="C1428" t="str">
            <v>M</v>
          </cell>
          <cell r="D1428">
            <v>47.33</v>
          </cell>
        </row>
        <row r="1429">
          <cell r="A1429" t="str">
            <v>09.05.069</v>
          </cell>
          <cell r="B1429" t="str">
            <v>INTERRUPTOR TIPO AUTOMÁTICO DE BÓIA</v>
          </cell>
          <cell r="C1429" t="str">
            <v>UN</v>
          </cell>
          <cell r="D1429">
            <v>95.01</v>
          </cell>
        </row>
        <row r="1430">
          <cell r="A1430" t="str">
            <v>09.05.070</v>
          </cell>
          <cell r="B1430" t="str">
            <v>DISJUNTOR BIPOLAR TERMOMAGNETICO 2X10A A 2X50A</v>
          </cell>
          <cell r="C1430" t="str">
            <v>UN</v>
          </cell>
          <cell r="D1430">
            <v>101.12</v>
          </cell>
        </row>
        <row r="1431">
          <cell r="A1431" t="str">
            <v>09.05.071</v>
          </cell>
          <cell r="B1431" t="str">
            <v>DISJUNTOR BIPOLAR TERMOMAGNETICO  2X60A A 2X100A</v>
          </cell>
          <cell r="C1431" t="str">
            <v>UN</v>
          </cell>
          <cell r="D1431">
            <v>139.59</v>
          </cell>
        </row>
        <row r="1432">
          <cell r="A1432" t="str">
            <v>09.05.073</v>
          </cell>
          <cell r="B1432" t="str">
            <v>DISJUNTOR UNIPOLAR TERMOMAGNETICO 1X10A A 1X30A</v>
          </cell>
          <cell r="C1432" t="str">
            <v>UN</v>
          </cell>
          <cell r="D1432">
            <v>27.93</v>
          </cell>
        </row>
        <row r="1433">
          <cell r="A1433" t="str">
            <v>09.05.074</v>
          </cell>
          <cell r="B1433" t="str">
            <v>DISJUNTOR TRIPOLAR TERMOMAGNETICO 3X10A A 3X50A</v>
          </cell>
          <cell r="C1433" t="str">
            <v>UN</v>
          </cell>
          <cell r="D1433">
            <v>133.49</v>
          </cell>
        </row>
        <row r="1434">
          <cell r="A1434" t="str">
            <v>09.05.075</v>
          </cell>
          <cell r="B1434" t="str">
            <v>DISJUNTOR TRIPOLAR TERMOMAGNETICO 3X60A A 3X100A</v>
          </cell>
          <cell r="C1434" t="str">
            <v>UN</v>
          </cell>
          <cell r="D1434">
            <v>170.23</v>
          </cell>
        </row>
        <row r="1435">
          <cell r="A1435" t="str">
            <v>09.05.076</v>
          </cell>
          <cell r="B1435" t="str">
            <v>QUADRO COMANDO PARA CONJUNTO MOTOR BOMBA TRIFASICO DE 3/4 A 1 HP</v>
          </cell>
          <cell r="C1435" t="str">
            <v>UN</v>
          </cell>
          <cell r="D1435">
            <v>1708.41</v>
          </cell>
        </row>
        <row r="1436">
          <cell r="A1436" t="str">
            <v>09.05.077</v>
          </cell>
          <cell r="B1436" t="str">
            <v>QUADRO COMANDO PARA CONJUNTO MOTOR BOMBA TRIFASICO DE 1 1/2 A 2 HP</v>
          </cell>
          <cell r="C1436" t="str">
            <v>UN</v>
          </cell>
          <cell r="D1436">
            <v>1745.35</v>
          </cell>
        </row>
        <row r="1437">
          <cell r="A1437" t="str">
            <v>09.05.078</v>
          </cell>
          <cell r="B1437" t="str">
            <v>QUADRO COMANDO PARA CONJUNTO MOTOR BOMBA TRIFASICO DE 2 A 3 HP</v>
          </cell>
          <cell r="C1437" t="str">
            <v>UN</v>
          </cell>
          <cell r="D1437">
            <v>1774.6</v>
          </cell>
        </row>
        <row r="1438">
          <cell r="A1438" t="str">
            <v>09.05.079</v>
          </cell>
          <cell r="B1438" t="str">
            <v>QUADRO COMANDO PARA CONJUNTO MOTOR BOMBA TRIFASICO DE 3 A 4 HP</v>
          </cell>
          <cell r="C1438" t="str">
            <v>UN</v>
          </cell>
          <cell r="D1438">
            <v>1643.76</v>
          </cell>
        </row>
        <row r="1439">
          <cell r="A1439" t="str">
            <v>09.05.080</v>
          </cell>
          <cell r="B1439" t="str">
            <v>QUADRO COMANDO PARA CONJUNTO MOTOR BOMBA TRIFASICO DE 4 A 5 HP</v>
          </cell>
          <cell r="C1439" t="str">
            <v>UN</v>
          </cell>
          <cell r="D1439">
            <v>1822.87</v>
          </cell>
        </row>
        <row r="1440">
          <cell r="A1440" t="str">
            <v>09.05.081</v>
          </cell>
          <cell r="B1440" t="str">
            <v>QUADRO COMANDO PARA CONJUNTO MOTOR BOMBA TRIFASICO DE 7,5 HP</v>
          </cell>
          <cell r="C1440" t="str">
            <v>UN</v>
          </cell>
          <cell r="D1440">
            <v>1905.03</v>
          </cell>
        </row>
        <row r="1441">
          <cell r="A1441" t="str">
            <v>09.05.082</v>
          </cell>
          <cell r="B1441" t="str">
            <v>QUADRO COMANDO PARA CONJUNTO MOTOR BOMBA BIFASICO DE 3/4 A 1 HP</v>
          </cell>
          <cell r="C1441" t="str">
            <v>UN</v>
          </cell>
          <cell r="D1441">
            <v>1702.25</v>
          </cell>
        </row>
        <row r="1442">
          <cell r="A1442" t="str">
            <v>09.05.083</v>
          </cell>
          <cell r="B1442" t="str">
            <v>QUADRO COMANDO PARA CONJUNTO MOTOR BOMBA BIFASICO DE 1 1/2 A 2 HP</v>
          </cell>
          <cell r="C1442" t="str">
            <v>UN</v>
          </cell>
          <cell r="D1442">
            <v>1738.03</v>
          </cell>
        </row>
        <row r="1443">
          <cell r="A1443" t="str">
            <v>09.05.084</v>
          </cell>
          <cell r="B1443" t="str">
            <v>QUADRO COMANDO PARA CONJUNTO MOTOR BOMBA BIFASICO DE 2 A 3 HP</v>
          </cell>
          <cell r="C1443" t="str">
            <v>UN</v>
          </cell>
          <cell r="D1443">
            <v>1753.83</v>
          </cell>
        </row>
        <row r="1444">
          <cell r="A1444" t="str">
            <v>09.05.085</v>
          </cell>
          <cell r="B1444" t="str">
            <v>QUADRO COMANDO PARA BOMBA DE INCENDIO TRIFASICO DE 3/4 A 2 HP</v>
          </cell>
          <cell r="C1444" t="str">
            <v>UN</v>
          </cell>
          <cell r="D1444">
            <v>860.18</v>
          </cell>
        </row>
        <row r="1445">
          <cell r="A1445" t="str">
            <v>09.05.086</v>
          </cell>
          <cell r="B1445" t="str">
            <v>QUADRO COMANDO PARA BOMBA DE INCENDIO TRIFASICO DE 2 A 4 HP</v>
          </cell>
          <cell r="C1445" t="str">
            <v>UN</v>
          </cell>
          <cell r="D1445">
            <v>889.42</v>
          </cell>
        </row>
        <row r="1446">
          <cell r="A1446" t="str">
            <v>09.05.087</v>
          </cell>
          <cell r="B1446" t="str">
            <v>QUADRO COMANDO PARA BOMBA DE INCENDIO TRIFASICO DE 5 HP</v>
          </cell>
          <cell r="C1446" t="str">
            <v>UN</v>
          </cell>
          <cell r="D1446">
            <v>915.35</v>
          </cell>
        </row>
        <row r="1447">
          <cell r="A1447" t="str">
            <v>09.05.088</v>
          </cell>
          <cell r="B1447" t="str">
            <v>QUADRO COMANDO PARA BOMBA DE INCENDIO TRIFASICO DE 7,5 HP</v>
          </cell>
          <cell r="C1447" t="str">
            <v>UN</v>
          </cell>
          <cell r="D1447">
            <v>956.47</v>
          </cell>
        </row>
        <row r="1448">
          <cell r="A1448" t="str">
            <v>09.05.089</v>
          </cell>
          <cell r="B1448" t="str">
            <v>QUADRO COMANDO PARA BOMBA DE INCENDIO TRIFASICO DE 10 HP</v>
          </cell>
          <cell r="C1448" t="str">
            <v>UN</v>
          </cell>
          <cell r="D1448">
            <v>1238.03</v>
          </cell>
        </row>
        <row r="1449">
          <cell r="A1449" t="str">
            <v>09.05.090</v>
          </cell>
          <cell r="B1449" t="str">
            <v>QUADRO COMANDO PARA BOMBA DE INCENDIO BIFASICO DE 3/4 A 1 HP</v>
          </cell>
          <cell r="C1449" t="str">
            <v>UN</v>
          </cell>
          <cell r="D1449">
            <v>853.16</v>
          </cell>
        </row>
        <row r="1450">
          <cell r="A1450" t="str">
            <v>09.05.091</v>
          </cell>
          <cell r="B1450" t="str">
            <v>QUADRO COMANDO PARA BOMBA DE INCENDIO BIFASICO DE 1 1/2 A 2 HP</v>
          </cell>
          <cell r="C1450" t="str">
            <v>UN</v>
          </cell>
          <cell r="D1450">
            <v>882.4</v>
          </cell>
        </row>
        <row r="1451">
          <cell r="A1451" t="str">
            <v>09.05.092</v>
          </cell>
          <cell r="B1451" t="str">
            <v>INTERRUPTOR AUTOMATICO DIFERENCIAL (DISPOSITIVO DR) 40A/30 mA</v>
          </cell>
          <cell r="C1451" t="str">
            <v>UN</v>
          </cell>
          <cell r="D1451">
            <v>568.23</v>
          </cell>
        </row>
        <row r="1452">
          <cell r="A1452" t="str">
            <v>09.05.093</v>
          </cell>
          <cell r="B1452" t="str">
            <v>INTERRUPTOR AUTOMATICO DIFERENCIAL (DISPOSITIVO DR) 63A/30 mA</v>
          </cell>
          <cell r="C1452" t="str">
            <v>UN</v>
          </cell>
          <cell r="D1452">
            <v>648.5</v>
          </cell>
        </row>
        <row r="1453">
          <cell r="A1453" t="str">
            <v>09.05.094</v>
          </cell>
          <cell r="B1453" t="str">
            <v>INTERRUPTOR AUTOMATICO DIFERENCIAL (DISPOSITIVO DR) 40A/300 mA</v>
          </cell>
          <cell r="C1453" t="str">
            <v>UN</v>
          </cell>
          <cell r="D1453">
            <v>608.39</v>
          </cell>
        </row>
        <row r="1454">
          <cell r="A1454" t="str">
            <v>09.05.095</v>
          </cell>
          <cell r="B1454" t="str">
            <v>INTERRUPTOR AUTOMATICO DIFERENCIAL (DISPOSITIVO DR) 63A/300 mA</v>
          </cell>
          <cell r="C1454" t="str">
            <v>UN</v>
          </cell>
          <cell r="D1454">
            <v>638.15</v>
          </cell>
        </row>
        <row r="1455">
          <cell r="A1455" t="str">
            <v>09.05.096</v>
          </cell>
          <cell r="B1455" t="str">
            <v>CENTRAL DE SISTEMA DE ALARME ATÉ 12 ENDEREÇOS</v>
          </cell>
          <cell r="C1455" t="str">
            <v>UN</v>
          </cell>
          <cell r="D1455">
            <v>817.1</v>
          </cell>
        </row>
        <row r="1456">
          <cell r="A1456" t="str">
            <v>09.05.097</v>
          </cell>
          <cell r="B1456" t="str">
            <v>CENTRAL DE SISTEMA DE ALARME DE 13 A 24 ENDEREÇOS</v>
          </cell>
          <cell r="C1456" t="str">
            <v>UN</v>
          </cell>
          <cell r="D1456">
            <v>1075.83</v>
          </cell>
        </row>
        <row r="1457">
          <cell r="A1457" t="str">
            <v>09.05.099</v>
          </cell>
          <cell r="B1457" t="str">
            <v>SERVICOS DE DUTOS/QUADROS PARCIAIS LUZ/ALARMES DE INCÊNDIO</v>
          </cell>
          <cell r="C1457" t="str">
            <v>MV</v>
          </cell>
          <cell r="D1457">
            <v>581.39</v>
          </cell>
        </row>
        <row r="1458">
          <cell r="A1458" t="str">
            <v>09.06.001</v>
          </cell>
          <cell r="B1458" t="str">
            <v>CAIXA DE PASSAGEM ESTAMPADA COM TAMPA PLASTICA DE 4"X2"</v>
          </cell>
          <cell r="C1458" t="str">
            <v>UN</v>
          </cell>
          <cell r="D1458">
            <v>22.24</v>
          </cell>
        </row>
        <row r="1459">
          <cell r="A1459" t="str">
            <v>09.06.002</v>
          </cell>
          <cell r="B1459" t="str">
            <v>CAIXA DE PASSAGEM ESTAMPADA COM TAMPA PLASTICA DE 4"X4"</v>
          </cell>
          <cell r="C1459" t="str">
            <v>UN</v>
          </cell>
          <cell r="D1459">
            <v>37</v>
          </cell>
        </row>
        <row r="1460">
          <cell r="A1460" t="str">
            <v>09.06.005</v>
          </cell>
          <cell r="B1460" t="str">
            <v>CAIXA DE PASSAGEM CHAPA TAMPA PARAFUSADA DE 10X10X8 CM</v>
          </cell>
          <cell r="C1460" t="str">
            <v>UN</v>
          </cell>
          <cell r="D1460">
            <v>26.98</v>
          </cell>
        </row>
        <row r="1461">
          <cell r="A1461" t="str">
            <v>09.06.007</v>
          </cell>
          <cell r="B1461" t="str">
            <v>CAIXA DE PASSAGEM CHAPA TAMPA PARAFUSADA DE 15X15X8 CM</v>
          </cell>
          <cell r="C1461" t="str">
            <v>UN</v>
          </cell>
          <cell r="D1461">
            <v>42.03</v>
          </cell>
        </row>
        <row r="1462">
          <cell r="A1462" t="str">
            <v>09.06.009</v>
          </cell>
          <cell r="B1462" t="str">
            <v>CAIXA DE PASSAGEM CHAPA TAMPA PARAFUSADA DE 20X20X10 CM</v>
          </cell>
          <cell r="C1462" t="str">
            <v>UN</v>
          </cell>
          <cell r="D1462">
            <v>64.83</v>
          </cell>
        </row>
        <row r="1463">
          <cell r="A1463" t="str">
            <v>09.06.012</v>
          </cell>
          <cell r="B1463" t="str">
            <v>CAIXA DE PASSAGEM CHAPA TAMPA PARAFUSADA DE 30X30X12 CM</v>
          </cell>
          <cell r="C1463" t="str">
            <v>UN</v>
          </cell>
          <cell r="D1463">
            <v>98.97</v>
          </cell>
        </row>
        <row r="1464">
          <cell r="A1464" t="str">
            <v>09.06.015</v>
          </cell>
          <cell r="B1464" t="str">
            <v>CAIXA DE PASSAGEM CHAPA TAMPA PARAFUSADA DE 40X40X15 CM</v>
          </cell>
          <cell r="C1464" t="str">
            <v>UN</v>
          </cell>
          <cell r="D1464">
            <v>139.93</v>
          </cell>
        </row>
        <row r="1465">
          <cell r="A1465" t="str">
            <v>09.06.019</v>
          </cell>
          <cell r="B1465" t="str">
            <v>CAIXA DE PASSAGEM CHAPA TAMPA PARAFUSADA DE 50X50X15 CM</v>
          </cell>
          <cell r="C1465" t="str">
            <v>UN</v>
          </cell>
          <cell r="D1465">
            <v>192.01</v>
          </cell>
        </row>
        <row r="1466">
          <cell r="A1466" t="str">
            <v>09.06.025</v>
          </cell>
          <cell r="B1466" t="str">
            <v>CAIXA DE PASSAGEM EM ALVENARIA DE 0,40X0,40X0,40 M</v>
          </cell>
          <cell r="C1466" t="str">
            <v>UN</v>
          </cell>
          <cell r="D1466">
            <v>243.98</v>
          </cell>
        </row>
        <row r="1467">
          <cell r="A1467" t="str">
            <v>09.06.026</v>
          </cell>
          <cell r="B1467" t="str">
            <v>CAIXA DE PASSAGEM EM ALVENARIA DE 0,60X0,60X0,60 M</v>
          </cell>
          <cell r="C1467" t="str">
            <v>UN</v>
          </cell>
          <cell r="D1467">
            <v>501.72</v>
          </cell>
        </row>
        <row r="1468">
          <cell r="A1468" t="str">
            <v>09.06.027</v>
          </cell>
          <cell r="B1468" t="str">
            <v>CAIXA DE PASSAGEM EM ALVENARIA DE 0,80X0,80X0,80 M</v>
          </cell>
          <cell r="C1468" t="str">
            <v>UN</v>
          </cell>
          <cell r="D1468">
            <v>816.8</v>
          </cell>
        </row>
        <row r="1469">
          <cell r="A1469" t="str">
            <v>09.06.028</v>
          </cell>
          <cell r="B1469" t="str">
            <v>CAIXA DE PASSAGEM EM ALVENARIA DE 1,00X1,00X1,00 M</v>
          </cell>
          <cell r="C1469" t="str">
            <v>UN</v>
          </cell>
          <cell r="D1469">
            <v>735.86</v>
          </cell>
        </row>
        <row r="1470">
          <cell r="A1470" t="str">
            <v>09.06.029</v>
          </cell>
          <cell r="B1470" t="str">
            <v>CAIXA DE PASSAGEM EM ALVENARIA DE 1,00X1,00X0,60 M</v>
          </cell>
          <cell r="C1470" t="str">
            <v>UN</v>
          </cell>
          <cell r="D1470">
            <v>428.44</v>
          </cell>
        </row>
        <row r="1471">
          <cell r="A1471" t="str">
            <v>09.06.035</v>
          </cell>
          <cell r="B1471" t="str">
            <v>CAIXA DE PASSAGEM A PROVA DE UMIDADE EM ALUMINIO 10X10X6CM</v>
          </cell>
          <cell r="C1471" t="str">
            <v>UN</v>
          </cell>
          <cell r="D1471">
            <v>94.98</v>
          </cell>
        </row>
        <row r="1472">
          <cell r="A1472" t="str">
            <v>09.06.036</v>
          </cell>
          <cell r="B1472" t="str">
            <v>CAIXA DE PASSAGEM A PROVA DE UMIDADE EM ALUMINIO 15X15X10CM</v>
          </cell>
          <cell r="C1472" t="str">
            <v>UN</v>
          </cell>
          <cell r="D1472">
            <v>125.84</v>
          </cell>
        </row>
        <row r="1473">
          <cell r="A1473" t="str">
            <v>09.06.037</v>
          </cell>
          <cell r="B1473" t="str">
            <v>CAIXA DE PASSAGEM A PROVA DE UMIDADE EM ALUMINIO 20X20X10CM</v>
          </cell>
          <cell r="C1473" t="str">
            <v>UN</v>
          </cell>
          <cell r="D1473">
            <v>150.09</v>
          </cell>
        </row>
        <row r="1474">
          <cell r="A1474" t="str">
            <v>09.06.038</v>
          </cell>
          <cell r="B1474" t="str">
            <v>CAIXA DE PASSAGEM A PROVA DE UMIDADE EM ALUMINIO 30X30X12CM</v>
          </cell>
          <cell r="C1474" t="str">
            <v>UN</v>
          </cell>
          <cell r="D1474">
            <v>303.63</v>
          </cell>
        </row>
        <row r="1475">
          <cell r="A1475" t="str">
            <v>09.06.039</v>
          </cell>
          <cell r="B1475" t="str">
            <v>CAIXA DE PASSAGEM A PROVA DE UMIDADE EM ALUMINIO 40X40X20CM</v>
          </cell>
          <cell r="C1475" t="str">
            <v>UN</v>
          </cell>
          <cell r="D1475">
            <v>589.9</v>
          </cell>
        </row>
        <row r="1476">
          <cell r="A1476" t="str">
            <v>09.06.045</v>
          </cell>
          <cell r="B1476" t="str">
            <v>QUADRO EM CHAPA COM PORTA E FECHADURA (TELEBRAS) DE 20X20X12CM</v>
          </cell>
          <cell r="C1476" t="str">
            <v>UN</v>
          </cell>
          <cell r="D1476">
            <v>131.79</v>
          </cell>
        </row>
        <row r="1477">
          <cell r="A1477" t="str">
            <v>09.06.047</v>
          </cell>
          <cell r="B1477" t="str">
            <v>QUADRO EM CHAPA COM PORTA E FECHADURA (TELEBRAS) DE 40X40X12CM</v>
          </cell>
          <cell r="C1477" t="str">
            <v>UN</v>
          </cell>
          <cell r="D1477">
            <v>219.13</v>
          </cell>
        </row>
        <row r="1478">
          <cell r="A1478" t="str">
            <v>09.06.049</v>
          </cell>
          <cell r="B1478" t="str">
            <v>QUADRO EM CHAPA COM PORTA E FECHADURA (TELEBRAS) DE 60X60X12CM</v>
          </cell>
          <cell r="C1478" t="str">
            <v>UN</v>
          </cell>
          <cell r="D1478">
            <v>385.58</v>
          </cell>
        </row>
        <row r="1479">
          <cell r="A1479" t="str">
            <v>09.06.099</v>
          </cell>
          <cell r="B1479" t="str">
            <v>SERVICOS DE CAIXAS DE PASSAGEM</v>
          </cell>
          <cell r="C1479" t="str">
            <v>MV</v>
          </cell>
          <cell r="D1479">
            <v>581.39</v>
          </cell>
        </row>
        <row r="1480">
          <cell r="A1480" t="str">
            <v>09.07.003</v>
          </cell>
          <cell r="B1480" t="str">
            <v>FIO DE 1,50 MM2 - 750 V DE ISOLACAO</v>
          </cell>
          <cell r="C1480" t="str">
            <v>M</v>
          </cell>
          <cell r="D1480">
            <v>3.77</v>
          </cell>
        </row>
        <row r="1481">
          <cell r="A1481" t="str">
            <v>09.07.004</v>
          </cell>
          <cell r="B1481" t="str">
            <v>FIO DE 2,50 MM2 - 750 V DE ISOLACAO</v>
          </cell>
          <cell r="C1481" t="str">
            <v>M</v>
          </cell>
          <cell r="D1481">
            <v>5.15</v>
          </cell>
        </row>
        <row r="1482">
          <cell r="A1482" t="str">
            <v>09.07.005</v>
          </cell>
          <cell r="B1482" t="str">
            <v>FIO DE 4 MM2 - 750 V DE ISOLACAO</v>
          </cell>
          <cell r="C1482" t="str">
            <v>M</v>
          </cell>
          <cell r="D1482">
            <v>7.41</v>
          </cell>
        </row>
        <row r="1483">
          <cell r="A1483" t="str">
            <v>09.07.006</v>
          </cell>
          <cell r="B1483" t="str">
            <v>FIO DE 6 MM2 - 750 V DE ISOLACAO</v>
          </cell>
          <cell r="C1483" t="str">
            <v>M</v>
          </cell>
          <cell r="D1483">
            <v>10.02</v>
          </cell>
        </row>
        <row r="1484">
          <cell r="A1484" t="str">
            <v>09.07.009</v>
          </cell>
          <cell r="B1484" t="str">
            <v>FIO TRANCADO PARA TELEFONE - PAD. TELEBRAS</v>
          </cell>
          <cell r="C1484" t="str">
            <v>M</v>
          </cell>
          <cell r="D1484">
            <v>1.67</v>
          </cell>
        </row>
        <row r="1485">
          <cell r="A1485" t="str">
            <v>09.07.011</v>
          </cell>
          <cell r="B1485" t="str">
            <v>CABO DE 10 MM2 - 750 V DE ISOLACAO</v>
          </cell>
          <cell r="C1485" t="str">
            <v>M</v>
          </cell>
          <cell r="D1485">
            <v>17.03</v>
          </cell>
        </row>
        <row r="1486">
          <cell r="A1486" t="str">
            <v>09.07.012</v>
          </cell>
          <cell r="B1486" t="str">
            <v>CABO DE 16 MM2 - 750 V DE ISOLACAO</v>
          </cell>
          <cell r="C1486" t="str">
            <v>M</v>
          </cell>
          <cell r="D1486">
            <v>25.77</v>
          </cell>
        </row>
        <row r="1487">
          <cell r="A1487" t="str">
            <v>09.07.013</v>
          </cell>
          <cell r="B1487" t="str">
            <v>CABO DE 25 MM2 - 750 V DE ISOLACAO</v>
          </cell>
          <cell r="C1487" t="str">
            <v>M</v>
          </cell>
          <cell r="D1487">
            <v>42.54</v>
          </cell>
        </row>
        <row r="1488">
          <cell r="A1488" t="str">
            <v>09.07.014</v>
          </cell>
          <cell r="B1488" t="str">
            <v>CABO DE 35 MM2 - 750 V DE ISOLACAO</v>
          </cell>
          <cell r="C1488" t="str">
            <v>M</v>
          </cell>
          <cell r="D1488">
            <v>61.44</v>
          </cell>
        </row>
        <row r="1489">
          <cell r="A1489" t="str">
            <v>09.07.015</v>
          </cell>
          <cell r="B1489" t="str">
            <v>CABO DE 50 MM2 - 750 V DE ISOLACAO</v>
          </cell>
          <cell r="C1489" t="str">
            <v>M</v>
          </cell>
          <cell r="D1489">
            <v>89.96</v>
          </cell>
        </row>
        <row r="1490">
          <cell r="A1490" t="str">
            <v>09.07.016</v>
          </cell>
          <cell r="B1490" t="str">
            <v>CABO DE 70 MM2 - 750 V DE ISOLACAO</v>
          </cell>
          <cell r="C1490" t="str">
            <v>M</v>
          </cell>
          <cell r="D1490">
            <v>122.74</v>
          </cell>
        </row>
        <row r="1491">
          <cell r="A1491" t="str">
            <v>09.07.017</v>
          </cell>
          <cell r="B1491" t="str">
            <v>CABO DE 95 MM2 - 750 V DE ISOLACAO</v>
          </cell>
          <cell r="C1491" t="str">
            <v>M</v>
          </cell>
          <cell r="D1491">
            <v>164.78</v>
          </cell>
        </row>
        <row r="1492">
          <cell r="A1492" t="str">
            <v>09.07.018</v>
          </cell>
          <cell r="B1492" t="str">
            <v>CABO DE 120 MM2 - 750 V DE ISOLACAO</v>
          </cell>
          <cell r="C1492" t="str">
            <v>M</v>
          </cell>
          <cell r="D1492">
            <v>212.25</v>
          </cell>
        </row>
        <row r="1493">
          <cell r="A1493" t="str">
            <v>09.07.019</v>
          </cell>
          <cell r="B1493" t="str">
            <v>CABO DE 150 MM2 - 750 V DE ISOLACAO</v>
          </cell>
          <cell r="C1493" t="str">
            <v>M</v>
          </cell>
          <cell r="D1493">
            <v>254.21</v>
          </cell>
        </row>
        <row r="1494">
          <cell r="A1494" t="str">
            <v>09.07.020</v>
          </cell>
          <cell r="B1494" t="str">
            <v>CABO DE 185 MM2 - 750 V DE ISOLACAO</v>
          </cell>
          <cell r="C1494" t="str">
            <v>M</v>
          </cell>
          <cell r="D1494">
            <v>317.43</v>
          </cell>
        </row>
        <row r="1495">
          <cell r="A1495" t="str">
            <v>09.07.021</v>
          </cell>
          <cell r="B1495" t="str">
            <v>CABO DE 240 MM2 - 750 V DE ISOLACAO</v>
          </cell>
          <cell r="C1495" t="str">
            <v>M</v>
          </cell>
          <cell r="D1495">
            <v>396.47</v>
          </cell>
        </row>
        <row r="1496">
          <cell r="A1496" t="str">
            <v>09.07.022</v>
          </cell>
          <cell r="B1496" t="str">
            <v>CABO DE 300 MM2 - 750 V DE ISOLACAO</v>
          </cell>
          <cell r="C1496" t="str">
            <v>M</v>
          </cell>
          <cell r="D1496">
            <v>521.25</v>
          </cell>
        </row>
        <row r="1497">
          <cell r="A1497" t="str">
            <v>09.07.023</v>
          </cell>
          <cell r="B1497" t="str">
            <v>CABO DE 1,5MM2 - 750V DE ISOLAÇÃO</v>
          </cell>
          <cell r="C1497" t="str">
            <v>M</v>
          </cell>
          <cell r="D1497">
            <v>3.19</v>
          </cell>
        </row>
        <row r="1498">
          <cell r="A1498" t="str">
            <v>09.07.024</v>
          </cell>
          <cell r="B1498" t="str">
            <v>CABO DE 2,5MM2 - 750V DE ISOLAÇÃO</v>
          </cell>
          <cell r="C1498" t="str">
            <v>M</v>
          </cell>
          <cell r="D1498">
            <v>4.54</v>
          </cell>
        </row>
        <row r="1499">
          <cell r="A1499" t="str">
            <v>09.07.025</v>
          </cell>
          <cell r="B1499" t="str">
            <v>CABO DE 4MM2 - 750V DE ISOLAÇÃO</v>
          </cell>
          <cell r="C1499" t="str">
            <v>M</v>
          </cell>
          <cell r="D1499">
            <v>7.79</v>
          </cell>
        </row>
        <row r="1500">
          <cell r="A1500" t="str">
            <v>09.07.026</v>
          </cell>
          <cell r="B1500" t="str">
            <v>CABO DE 6MM2 - 750V DE ISOLAÇÃO</v>
          </cell>
          <cell r="C1500" t="str">
            <v>M</v>
          </cell>
          <cell r="D1500">
            <v>9.58</v>
          </cell>
        </row>
        <row r="1501">
          <cell r="A1501" t="str">
            <v>09.07.065</v>
          </cell>
          <cell r="B1501" t="str">
            <v>CABO DE CONTROLE 3X1,5MM2 ATE 1KV DE ISOLAÇÃO</v>
          </cell>
          <cell r="C1501" t="str">
            <v>M</v>
          </cell>
          <cell r="D1501">
            <v>13.84</v>
          </cell>
        </row>
        <row r="1502">
          <cell r="A1502" t="str">
            <v>09.07.066</v>
          </cell>
          <cell r="B1502" t="str">
            <v>CABO DE CONTROLE 5X1,5MM2 ATE 1KV DE ISOLAÇÃO</v>
          </cell>
          <cell r="C1502" t="str">
            <v>M</v>
          </cell>
          <cell r="D1502">
            <v>18.43</v>
          </cell>
        </row>
        <row r="1503">
          <cell r="A1503" t="str">
            <v>09.07.067</v>
          </cell>
          <cell r="B1503" t="str">
            <v>CABO DE CONTROLE 7X1,5MM2 ATE 1KV DE ISOLAÇÃO</v>
          </cell>
          <cell r="C1503" t="str">
            <v>M</v>
          </cell>
          <cell r="D1503">
            <v>24.3</v>
          </cell>
        </row>
        <row r="1504">
          <cell r="A1504" t="str">
            <v>09.07.099</v>
          </cell>
          <cell r="B1504" t="str">
            <v>SERVICOS DE ENFIACAO</v>
          </cell>
          <cell r="C1504" t="str">
            <v>MV</v>
          </cell>
          <cell r="D1504">
            <v>581.39</v>
          </cell>
        </row>
        <row r="1505">
          <cell r="A1505" t="str">
            <v>09.08.002</v>
          </cell>
          <cell r="B1505" t="str">
            <v>INTERRUPTOR DE 1 TECLA SIMPLES EM CX.4"X2"-ELETROD.AÇO GALV.A QUENTE</v>
          </cell>
          <cell r="C1505" t="str">
            <v>UN</v>
          </cell>
          <cell r="D1505">
            <v>243.58</v>
          </cell>
        </row>
        <row r="1506">
          <cell r="A1506" t="str">
            <v>09.08.003</v>
          </cell>
          <cell r="B1506" t="str">
            <v>INTERRUPTOR DE 2 TECLAS SIMPLES EM CX.4"X2"-ELETROD.AÇO GALV.A QUENTE</v>
          </cell>
          <cell r="C1506" t="str">
            <v>UN</v>
          </cell>
          <cell r="D1506">
            <v>309.77</v>
          </cell>
        </row>
        <row r="1507">
          <cell r="A1507" t="str">
            <v>09.08.004</v>
          </cell>
          <cell r="B1507" t="str">
            <v>INTERRUPTOR DE 3 TECLAS SIMPLES EM CX.4"X2"-ELETROD.AÇO GALV.A QUENTE</v>
          </cell>
          <cell r="C1507" t="str">
            <v>UN</v>
          </cell>
          <cell r="D1507">
            <v>331.52</v>
          </cell>
        </row>
        <row r="1508">
          <cell r="A1508" t="str">
            <v>09.08.005</v>
          </cell>
          <cell r="B1508" t="str">
            <v>INTERRUPTOR DE 1 TECLA BIPOLAR SIMPLES EM CX.4"X2"-ELETROD.DE AÇO GALV.A QUENTE</v>
          </cell>
          <cell r="C1508" t="str">
            <v>UN</v>
          </cell>
          <cell r="D1508">
            <v>277.95</v>
          </cell>
        </row>
        <row r="1509">
          <cell r="A1509" t="str">
            <v>09.08.006</v>
          </cell>
          <cell r="B1509" t="str">
            <v>2 INTERRUPTORES DE 1 TECLA BIP.SIMPL.CX.4"X4"-ELETR.AÇO GALV.A QUENTE</v>
          </cell>
          <cell r="C1509" t="str">
            <v>UN</v>
          </cell>
          <cell r="D1509">
            <v>390.26</v>
          </cell>
        </row>
        <row r="1510">
          <cell r="A1510" t="str">
            <v>09.08.007</v>
          </cell>
          <cell r="B1510" t="str">
            <v>INTERRUPTOR DE 1 TECLA PARAL.SIMPL.CX.4"X2"-ELETR.AÇO GALV.A QUENTE</v>
          </cell>
          <cell r="C1510" t="str">
            <v>UN</v>
          </cell>
          <cell r="D1510">
            <v>317.02</v>
          </cell>
        </row>
        <row r="1511">
          <cell r="A1511" t="str">
            <v>09.08.008</v>
          </cell>
          <cell r="B1511" t="str">
            <v>INTERRUPTOR DE 1 TECLA PARAL.BIP.CX.4"X2"-ELETR.AÇO GALV.A QUENTE</v>
          </cell>
          <cell r="C1511" t="str">
            <v>UN</v>
          </cell>
          <cell r="D1511">
            <v>365.87</v>
          </cell>
        </row>
        <row r="1512">
          <cell r="A1512" t="str">
            <v>09.08.009</v>
          </cell>
          <cell r="B1512" t="str">
            <v>INTERRUPTOR DE 1 TECLA SIMPL.E TOMADA 2P+T UNIV.CX.4"X4" ELETR.AÇO GALV.A QUENTE</v>
          </cell>
          <cell r="C1512" t="str">
            <v>UN</v>
          </cell>
          <cell r="D1512">
            <v>264.55</v>
          </cell>
        </row>
        <row r="1513">
          <cell r="A1513" t="str">
            <v>09.08.010</v>
          </cell>
          <cell r="B1513" t="str">
            <v>VARIADOR DE LUMINOSIDADE ROTATIVO (DIMER) LÂMPADA LED DIMERIZÁVEL CAIXA 4X2.</v>
          </cell>
          <cell r="C1513" t="str">
            <v>UN</v>
          </cell>
          <cell r="D1513">
            <v>137.35</v>
          </cell>
        </row>
        <row r="1514">
          <cell r="A1514" t="str">
            <v>09.08.013</v>
          </cell>
          <cell r="B1514" t="str">
            <v>TOMADA 2P+T PADRAO NBR 14136, CORRENTE 10A-250V-ELETR. AÇO GALV. A QUENTE</v>
          </cell>
          <cell r="C1514" t="str">
            <v>UN</v>
          </cell>
          <cell r="D1514">
            <v>261.37</v>
          </cell>
        </row>
        <row r="1515">
          <cell r="A1515" t="str">
            <v>09.08.016</v>
          </cell>
          <cell r="B1515" t="str">
            <v>TOMADA 2P+T PADRAO NBR 14136,  CORRENTE 20A-250V-ELETR.AÇO GALV.A QUENTE</v>
          </cell>
          <cell r="C1515" t="str">
            <v>UN</v>
          </cell>
          <cell r="D1515">
            <v>331.17</v>
          </cell>
        </row>
        <row r="1516">
          <cell r="A1516" t="str">
            <v>09.08.029</v>
          </cell>
          <cell r="B1516" t="str">
            <v>INTERRUPTOR DE 1 TECLA - ELETROD. PVC Ø 25MM AMARELO.</v>
          </cell>
          <cell r="C1516" t="str">
            <v>UN</v>
          </cell>
          <cell r="D1516">
            <v>136.51</v>
          </cell>
        </row>
        <row r="1517">
          <cell r="A1517" t="str">
            <v>09.08.030</v>
          </cell>
          <cell r="B1517" t="str">
            <v>INTERRUPTOR DE 2 TECLAS - ELETROD. PVC Ø 25MM AMARELO.</v>
          </cell>
          <cell r="C1517" t="str">
            <v>UN</v>
          </cell>
          <cell r="D1517">
            <v>208.88</v>
          </cell>
        </row>
        <row r="1518">
          <cell r="A1518" t="str">
            <v>09.08.032</v>
          </cell>
          <cell r="B1518" t="str">
            <v>INTERRUPTOR DE 3 TECLAS - ELETROD. PVC Ø 25MM AMARELO.</v>
          </cell>
          <cell r="C1518" t="str">
            <v>UN</v>
          </cell>
          <cell r="D1518">
            <v>227.39</v>
          </cell>
        </row>
        <row r="1519">
          <cell r="A1519" t="str">
            <v>09.08.033</v>
          </cell>
          <cell r="B1519" t="str">
            <v>2 INTERRUPTORES DE 1 TECLA EM CAIXA 4"X4" - ELETROD. PVC Ø 25MM AMARELO.</v>
          </cell>
          <cell r="C1519" t="str">
            <v>UN</v>
          </cell>
          <cell r="D1519">
            <v>220.26</v>
          </cell>
        </row>
        <row r="1520">
          <cell r="A1520" t="str">
            <v>09.08.034</v>
          </cell>
          <cell r="B1520" t="str">
            <v>3 INTERRUPTORES DE 1 TECLA EM CAIXA 4"X4" - ELETROD. PVC Ø 25MM AMARELO.</v>
          </cell>
          <cell r="C1520" t="str">
            <v>UN</v>
          </cell>
          <cell r="D1520">
            <v>263.12</v>
          </cell>
        </row>
        <row r="1521">
          <cell r="A1521" t="str">
            <v>09.08.036</v>
          </cell>
          <cell r="B1521" t="str">
            <v>INTERRUPTOR DE 1 TECLA BIPOLAR EM CAIXA 4"X2" - ELETROD. PVC Ø 25MM AMARELO.</v>
          </cell>
          <cell r="C1521" t="str">
            <v>UN</v>
          </cell>
          <cell r="D1521">
            <v>180.16</v>
          </cell>
        </row>
        <row r="1522">
          <cell r="A1522" t="str">
            <v>09.08.038</v>
          </cell>
          <cell r="B1522" t="str">
            <v>2 INTERRUPTORES 1 TECLA BIPOLAR EM CAIXA 4"X4 - ELETROD. PVC Ø 25MM AMARELO.</v>
          </cell>
          <cell r="C1522" t="str">
            <v>UN</v>
          </cell>
          <cell r="D1522">
            <v>253.81</v>
          </cell>
        </row>
        <row r="1523">
          <cell r="A1523" t="str">
            <v>09.08.039</v>
          </cell>
          <cell r="B1523" t="str">
            <v>3 INTERRUPTORES 1 TECLA BIPOLAR EM CAIXA 4"X4 - ELETROD. PVC Ø 25MM AMARELO.</v>
          </cell>
          <cell r="C1523" t="str">
            <v>UN</v>
          </cell>
          <cell r="D1523">
            <v>313.89</v>
          </cell>
        </row>
        <row r="1524">
          <cell r="A1524" t="str">
            <v>09.08.041</v>
          </cell>
          <cell r="B1524" t="str">
            <v>INTERRUPTOR EM PARALELO EM CAIXA 4"X2" - ELETROD. PVC Ø 25MM AMARELO.</v>
          </cell>
          <cell r="C1524" t="str">
            <v>UN</v>
          </cell>
          <cell r="D1524">
            <v>210.57</v>
          </cell>
        </row>
        <row r="1525">
          <cell r="A1525" t="str">
            <v>09.08.043</v>
          </cell>
          <cell r="B1525" t="str">
            <v>INTERRUPTOR EM PARALELO BIPOLAR EM CAIXA 4"X2" - ELETROD. PVC Ø 25MM AMARELO.</v>
          </cell>
          <cell r="C1525" t="str">
            <v>UN</v>
          </cell>
          <cell r="D1525">
            <v>277.68</v>
          </cell>
        </row>
        <row r="1526">
          <cell r="A1526" t="str">
            <v>09.08.045</v>
          </cell>
          <cell r="B1526" t="str">
            <v>INTERRUPTOR DE 1 TECLA E TOMADA 2P+T EM CAIXA 4"X2" - ELETROD. PVC Ø 25MM AMARELO.</v>
          </cell>
          <cell r="C1526" t="str">
            <v>UN</v>
          </cell>
          <cell r="D1526">
            <v>167.79</v>
          </cell>
        </row>
        <row r="1527">
          <cell r="A1527" t="str">
            <v>09.08.046</v>
          </cell>
          <cell r="B1527" t="str">
            <v>TOMADA 2P+T PADRAO NBR 14136 CORRENTE 10A-250V - ELETROD. PVC Ø 25MM AMARELO.</v>
          </cell>
          <cell r="C1527" t="str">
            <v>UN</v>
          </cell>
          <cell r="D1527">
            <v>157.57</v>
          </cell>
        </row>
        <row r="1528">
          <cell r="A1528" t="str">
            <v>09.08.049</v>
          </cell>
          <cell r="B1528" t="str">
            <v>TOMADA 2P+T PADRAO NBR 14136 CORRENTE 20A-250V  - ELETROD. PVC Ø 25MM AMARELO.</v>
          </cell>
          <cell r="C1528" t="str">
            <v>UN</v>
          </cell>
          <cell r="D1528">
            <v>182.62</v>
          </cell>
        </row>
        <row r="1529">
          <cell r="A1529" t="str">
            <v>09.08.050</v>
          </cell>
          <cell r="B1529" t="str">
            <v>TOMADA DE PISO 2P+T PADRAO NBR 14136 CORRENTE 10A-250V - ELETROD. PVC Ø 25MM AMARELO.</v>
          </cell>
          <cell r="C1529" t="str">
            <v>UN</v>
          </cell>
          <cell r="D1529">
            <v>236.67</v>
          </cell>
        </row>
        <row r="1530">
          <cell r="A1530" t="str">
            <v>09.08.052</v>
          </cell>
          <cell r="B1530" t="str">
            <v>PONTO SECO PARA TELEFONE - ELETROD. PVC Ø 25MM AMARELO.</v>
          </cell>
          <cell r="C1530" t="str">
            <v>UN</v>
          </cell>
          <cell r="D1530">
            <v>219.64</v>
          </cell>
        </row>
        <row r="1531">
          <cell r="A1531" t="str">
            <v>09.08.054</v>
          </cell>
          <cell r="B1531" t="str">
            <v>BOTAO PARA CAMPAINHA - ELETROD. PVC Ø 25MM AMARELO.</v>
          </cell>
          <cell r="C1531" t="str">
            <v>UN</v>
          </cell>
          <cell r="D1531">
            <v>349.38</v>
          </cell>
        </row>
        <row r="1532">
          <cell r="A1532" t="str">
            <v>09.08.055</v>
          </cell>
          <cell r="B1532" t="str">
            <v>BOTOEIRA PARA ACIONAMENTO DA BOMBA DE INCENDIO</v>
          </cell>
          <cell r="C1532" t="str">
            <v>UN</v>
          </cell>
          <cell r="D1532">
            <v>465.53</v>
          </cell>
        </row>
        <row r="1533">
          <cell r="A1533" t="str">
            <v>09.08.056</v>
          </cell>
          <cell r="B1533" t="str">
            <v>CIGARRA - ELETROD. PVC Ø 25MM AMARELO.</v>
          </cell>
          <cell r="C1533" t="str">
            <v>UN</v>
          </cell>
          <cell r="D1533">
            <v>347.68</v>
          </cell>
        </row>
        <row r="1534">
          <cell r="A1534" t="str">
            <v>09.08.057</v>
          </cell>
          <cell r="B1534" t="str">
            <v>PONTO SECO P/ INSTALACAO DE SOM/TV/ALARME - ELETROD. PVC Ø 25MM AMARELO.</v>
          </cell>
          <cell r="C1534" t="str">
            <v>UN</v>
          </cell>
          <cell r="D1534">
            <v>171.12</v>
          </cell>
        </row>
        <row r="1535">
          <cell r="A1535" t="str">
            <v>09.08.058</v>
          </cell>
          <cell r="B1535" t="str">
            <v>INTERRUPTOR DE 1 TECLA SIMPLES CAIXA 4"X2"-ELETR PVC RÍGIDO</v>
          </cell>
          <cell r="C1535" t="str">
            <v>UN</v>
          </cell>
          <cell r="D1535">
            <v>147.1</v>
          </cell>
        </row>
        <row r="1536">
          <cell r="A1536" t="str">
            <v>09.08.060</v>
          </cell>
          <cell r="B1536" t="str">
            <v>INTERRUPTOR 2 TECLAS SIMPLES CAIXA DE 4"X2"-ELETR PVC RIGIDO</v>
          </cell>
          <cell r="C1536" t="str">
            <v>UN</v>
          </cell>
          <cell r="D1536">
            <v>219.47</v>
          </cell>
        </row>
        <row r="1537">
          <cell r="A1537" t="str">
            <v>09.08.062</v>
          </cell>
          <cell r="B1537" t="str">
            <v>INTERRUPTOR 3 TECLAS SIMPLES CAIXA 4"X2"-ELETR PVC RIGIDO</v>
          </cell>
          <cell r="C1537" t="str">
            <v>UN</v>
          </cell>
          <cell r="D1537">
            <v>237.98</v>
          </cell>
        </row>
        <row r="1538">
          <cell r="A1538" t="str">
            <v>09.08.063</v>
          </cell>
          <cell r="B1538" t="str">
            <v>2 INTERRUPTORES DE 1 TECLA EM CAIXA 4"X4"-ELETRODUTO DE PVC</v>
          </cell>
          <cell r="C1538" t="str">
            <v>UN</v>
          </cell>
          <cell r="D1538">
            <v>230.85</v>
          </cell>
        </row>
        <row r="1539">
          <cell r="A1539" t="str">
            <v>09.08.065</v>
          </cell>
          <cell r="B1539" t="str">
            <v>3 INTERRUPTORES DE 1 TECLA EM CAIXA 4"X4"-ELETRODUTO DE PVC</v>
          </cell>
          <cell r="C1539" t="str">
            <v>UN</v>
          </cell>
          <cell r="D1539">
            <v>291.70999999999998</v>
          </cell>
        </row>
        <row r="1540">
          <cell r="A1540" t="str">
            <v>09.08.066</v>
          </cell>
          <cell r="B1540" t="str">
            <v>TOMADA INDUSTRIAL DE PAREDE 2P+T 32A 220/240V ESTANQUE IP65-ELETR PVC Ã˜ 25MM AMARELO</v>
          </cell>
          <cell r="C1540" t="str">
            <v>UN</v>
          </cell>
          <cell r="D1540">
            <v>841.05</v>
          </cell>
        </row>
        <row r="1541">
          <cell r="A1541" t="str">
            <v>09.08.067</v>
          </cell>
          <cell r="B1541" t="str">
            <v>INTERRUPTOR 1 TECLA BIPOLAR SIMPLES CAIXA 4"X2"- ELETR PVC RIGIDO</v>
          </cell>
          <cell r="C1541" t="str">
            <v>UN</v>
          </cell>
          <cell r="D1541">
            <v>190.75</v>
          </cell>
        </row>
        <row r="1542">
          <cell r="A1542" t="str">
            <v>09.08.069</v>
          </cell>
          <cell r="B1542" t="str">
            <v>2 INTERRUPTORES 1 TECLA BIPOLAR SIMPLES CAIXA 4"X4"-ELETR PVC RIGIDO</v>
          </cell>
          <cell r="C1542" t="str">
            <v>UN</v>
          </cell>
          <cell r="D1542">
            <v>291.39</v>
          </cell>
        </row>
        <row r="1543">
          <cell r="A1543" t="str">
            <v>09.08.070</v>
          </cell>
          <cell r="B1543" t="str">
            <v>3 INTERRUPTORES DE 1 TECLA BIPOLAR EM CAIXA 4"X4"-ELETRODUTO DE PVC</v>
          </cell>
          <cell r="C1543" t="str">
            <v>UN</v>
          </cell>
          <cell r="D1543">
            <v>324.48</v>
          </cell>
        </row>
        <row r="1544">
          <cell r="A1544" t="str">
            <v>09.08.071</v>
          </cell>
          <cell r="B1544" t="str">
            <v>INTERRUPTOR 1 TECLA PARALELO SIMPLES CAIXA 4"X2"- ELETR PVC RIGIDO</v>
          </cell>
          <cell r="C1544" t="str">
            <v>UN</v>
          </cell>
          <cell r="D1544">
            <v>221.16</v>
          </cell>
        </row>
        <row r="1545">
          <cell r="A1545" t="str">
            <v>09.08.073</v>
          </cell>
          <cell r="B1545" t="str">
            <v>INTERRUPTOR 1 TECLA PARALELO BIPOLAR CAIXA 4"X2"- ELETR PVC RIGIDO</v>
          </cell>
          <cell r="C1545" t="str">
            <v>UN</v>
          </cell>
          <cell r="D1545">
            <v>288.27</v>
          </cell>
        </row>
        <row r="1546">
          <cell r="A1546" t="str">
            <v>09.08.075</v>
          </cell>
          <cell r="B1546" t="str">
            <v>INTERRUPTOR 1 TECLA SIMPLES/TOMADA 2P+T PADRÃO NBR 14136 CORRENTE 10A ELETROD.PVC RIGIDO</v>
          </cell>
          <cell r="C1546" t="str">
            <v>UN</v>
          </cell>
          <cell r="D1546">
            <v>178.38</v>
          </cell>
        </row>
        <row r="1547">
          <cell r="A1547" t="str">
            <v>09.08.076</v>
          </cell>
          <cell r="B1547" t="str">
            <v>TOMADA INDUSTRIAL DE PAREDE 2P+T 32 AMPERES 220/240V ESTANQUE IP65 ELETROD.PVC RÍGIDO</v>
          </cell>
          <cell r="C1547" t="str">
            <v>UN</v>
          </cell>
          <cell r="D1547">
            <v>851.64</v>
          </cell>
        </row>
        <row r="1548">
          <cell r="A1548" t="str">
            <v>09.08.079</v>
          </cell>
          <cell r="B1548" t="str">
            <v>TOMADA 2P+T PADRAO NBR 14136 CORRENTE 10A-250V-ELETR. PVC RÍGIDO</v>
          </cell>
          <cell r="C1548" t="str">
            <v>UN</v>
          </cell>
          <cell r="D1548">
            <v>168.16</v>
          </cell>
        </row>
        <row r="1549">
          <cell r="A1549" t="str">
            <v>09.08.080</v>
          </cell>
          <cell r="B1549" t="str">
            <v>TOMADA DE PISO 2P+T PADRAO NBR 14136 CORRENTE 10A-250V-ELETR PVC RÍGIDO</v>
          </cell>
          <cell r="C1549" t="str">
            <v>UN</v>
          </cell>
          <cell r="D1549">
            <v>233.31</v>
          </cell>
        </row>
        <row r="1550">
          <cell r="A1550" t="str">
            <v>09.08.081</v>
          </cell>
          <cell r="B1550" t="str">
            <v>PONTO SECO PARA TELEFONE-ELETRODUTO DE PVC</v>
          </cell>
          <cell r="C1550" t="str">
            <v>UN</v>
          </cell>
          <cell r="D1550">
            <v>127.25</v>
          </cell>
        </row>
        <row r="1551">
          <cell r="A1551" t="str">
            <v>09.08.082</v>
          </cell>
          <cell r="B1551" t="str">
            <v>TOMADA DE PISO PARA TEL/LOGICA - ELETRODUTO DE PVC</v>
          </cell>
          <cell r="C1551" t="str">
            <v>UN</v>
          </cell>
          <cell r="D1551">
            <v>219.62</v>
          </cell>
        </row>
        <row r="1552">
          <cell r="A1552" t="str">
            <v>09.08.083</v>
          </cell>
          <cell r="B1552" t="str">
            <v>BOTAO PARA CIGARRA - ELETRODUTO DE PVC</v>
          </cell>
          <cell r="C1552" t="str">
            <v>UN</v>
          </cell>
          <cell r="D1552">
            <v>158.09</v>
          </cell>
        </row>
        <row r="1553">
          <cell r="A1553" t="str">
            <v>09.08.084</v>
          </cell>
          <cell r="B1553" t="str">
            <v>CIGARRA PARA CHAMADA DE AULA - ELETRODUTO DE PVC</v>
          </cell>
          <cell r="C1553" t="str">
            <v>UN</v>
          </cell>
          <cell r="D1553">
            <v>307.57</v>
          </cell>
        </row>
        <row r="1554">
          <cell r="A1554" t="str">
            <v>09.08.085</v>
          </cell>
          <cell r="B1554" t="str">
            <v>PONTO SECO P/INSTALACAO DE SOM/TV/ALARME/LOGICA - ELETRODUTO PVC</v>
          </cell>
          <cell r="C1554" t="str">
            <v>UN</v>
          </cell>
          <cell r="D1554">
            <v>127.25</v>
          </cell>
        </row>
        <row r="1555">
          <cell r="A1555" t="str">
            <v>09.08.086</v>
          </cell>
          <cell r="B1555" t="str">
            <v>ACIONADOR DO ALARME DE INCENDIO</v>
          </cell>
          <cell r="C1555" t="str">
            <v>UN</v>
          </cell>
          <cell r="D1555">
            <v>259.38</v>
          </cell>
        </row>
        <row r="1556">
          <cell r="A1556" t="str">
            <v>09.08.087</v>
          </cell>
          <cell r="B1556" t="str">
            <v>SIRENE PARA ALARME DE EMERGENCIA- ELETRODUTO DE PVC</v>
          </cell>
          <cell r="C1556" t="str">
            <v>UN</v>
          </cell>
          <cell r="D1556">
            <v>131.47</v>
          </cell>
        </row>
        <row r="1557">
          <cell r="A1557" t="str">
            <v>09.08.089</v>
          </cell>
          <cell r="B1557" t="str">
            <v>TOMADA 2P+T PADRAO NBR 14136, CORRENTE 20A-250V-ELETR.PVC RIGIDO</v>
          </cell>
          <cell r="C1557" t="str">
            <v>UN</v>
          </cell>
          <cell r="D1557">
            <v>193.21</v>
          </cell>
        </row>
        <row r="1558">
          <cell r="A1558" t="str">
            <v>09.08.090</v>
          </cell>
          <cell r="B1558" t="str">
            <v>DETECTOR DE FUMAÇA OPTICO CONVENCIONAL-ELETROD.AÇO GALV.A QUENTE</v>
          </cell>
          <cell r="C1558" t="str">
            <v>UN</v>
          </cell>
          <cell r="D1558">
            <v>457.18</v>
          </cell>
        </row>
        <row r="1559">
          <cell r="A1559" t="str">
            <v>09.08.096</v>
          </cell>
          <cell r="B1559" t="str">
            <v>TOMADA INDUSTRIAL DE PAREDE 2P+T 32A 220/240V ESTANQUE IP65 ELETR AÇO GALV.A QUENTE</v>
          </cell>
          <cell r="C1559" t="str">
            <v>UN</v>
          </cell>
          <cell r="D1559">
            <v>927.02</v>
          </cell>
        </row>
        <row r="1560">
          <cell r="A1560" t="str">
            <v>09.08.099</v>
          </cell>
          <cell r="B1560" t="str">
            <v>SERVICOS DE INTERRUPTORES E TOMADAS</v>
          </cell>
          <cell r="C1560" t="str">
            <v>MV</v>
          </cell>
          <cell r="D1560">
            <v>581.39</v>
          </cell>
        </row>
        <row r="1561">
          <cell r="A1561" t="str">
            <v>09.09.011</v>
          </cell>
          <cell r="B1561" t="str">
            <v>IL-102 PROJETOR ANGULAR LÂMPADA LED &lt;=200 W C/DIFUSOR DE POLICARBONATO QUADRA DE ESPORTE COBERTA</v>
          </cell>
          <cell r="C1561" t="str">
            <v>UN</v>
          </cell>
          <cell r="D1561">
            <v>1162.5999999999999</v>
          </cell>
        </row>
        <row r="1562">
          <cell r="A1562" t="str">
            <v>09.09.014</v>
          </cell>
          <cell r="B1562" t="str">
            <v>IL-103  ARANDELA PARA CIRCULAÇÕES COM LÂMPADA BULBO LED &lt;=13W.</v>
          </cell>
          <cell r="C1562" t="str">
            <v>UN</v>
          </cell>
          <cell r="D1562">
            <v>192.2</v>
          </cell>
        </row>
        <row r="1563">
          <cell r="A1563" t="str">
            <v>09.09.018</v>
          </cell>
          <cell r="B1563" t="str">
            <v>IL-104  ARANDELA ALUMÍNIO INCLINADA 45º BLINDADA LÂMPADA BULBO LED &lt;= 13W</v>
          </cell>
          <cell r="C1563" t="str">
            <v>UN</v>
          </cell>
          <cell r="D1563">
            <v>421.4</v>
          </cell>
        </row>
        <row r="1564">
          <cell r="A1564" t="str">
            <v>09.09.024</v>
          </cell>
          <cell r="B1564" t="str">
            <v>IL-96 LUMINÁRIA LED QUADRADA DE SOBREPOR DIMERIZÁVEL COM DIFUSOR TRANSLÚCIDO &lt;= 40W</v>
          </cell>
          <cell r="C1564" t="str">
            <v>UN</v>
          </cell>
          <cell r="D1564">
            <v>647.77</v>
          </cell>
        </row>
        <row r="1565">
          <cell r="A1565" t="str">
            <v>09.09.025</v>
          </cell>
          <cell r="B1565" t="str">
            <v>IL-13 REFLETOR PARA LAMPADA DE VAPOR METÁLICO 70W</v>
          </cell>
          <cell r="C1565" t="str">
            <v>UN</v>
          </cell>
          <cell r="D1565">
            <v>614.78</v>
          </cell>
        </row>
        <row r="1566">
          <cell r="A1566" t="str">
            <v>09.09.026</v>
          </cell>
          <cell r="B1566" t="str">
            <v>IL-14 REFLETOR COM GRADE PARA LAMPADA DE VAPOR METÁLICO 70 W</v>
          </cell>
          <cell r="C1566" t="str">
            <v>UN</v>
          </cell>
          <cell r="D1566">
            <v>657.65</v>
          </cell>
        </row>
        <row r="1567">
          <cell r="A1567" t="str">
            <v>09.09.030</v>
          </cell>
          <cell r="B1567" t="str">
            <v>LUMINÁRIA SOBREPOR  LED TUBULAR VIDRO 1X18W TEMPERATURA DE COR 4000ºK</v>
          </cell>
          <cell r="C1567" t="str">
            <v>UN</v>
          </cell>
          <cell r="D1567">
            <v>150.5</v>
          </cell>
        </row>
        <row r="1568">
          <cell r="A1568" t="str">
            <v>09.09.034</v>
          </cell>
          <cell r="B1568" t="str">
            <v>IL-42 LUMINARIA C/ DIFUSOR TRANSPARENTE P/ LAMPADA FLUOR (2X32W)</v>
          </cell>
          <cell r="C1568" t="str">
            <v>UN</v>
          </cell>
          <cell r="D1568">
            <v>300.25</v>
          </cell>
        </row>
        <row r="1569">
          <cell r="A1569" t="str">
            <v>09.09.036</v>
          </cell>
          <cell r="B1569" t="str">
            <v>IL-57 REFLETOR C/ GRADE P/ VAPOR MET 150W</v>
          </cell>
          <cell r="C1569" t="str">
            <v>UN</v>
          </cell>
          <cell r="D1569">
            <v>914.65</v>
          </cell>
        </row>
        <row r="1570">
          <cell r="A1570" t="str">
            <v>09.09.037</v>
          </cell>
          <cell r="B1570" t="str">
            <v>IL-58 ILUMINACAO P/ QUADRA DE ESP. COB. LAMP. VAPOR METALICO (1X250W)</v>
          </cell>
          <cell r="C1570" t="str">
            <v>UN</v>
          </cell>
          <cell r="D1570">
            <v>1004.9</v>
          </cell>
        </row>
        <row r="1571">
          <cell r="A1571" t="str">
            <v>09.09.038</v>
          </cell>
          <cell r="B1571" t="str">
            <v>IL-90 LUMINÁRIA LED DE SOBREPOR C/DIFUSOR TRANSLÚCIDO &lt;= 39W</v>
          </cell>
          <cell r="C1571" t="str">
            <v>UN</v>
          </cell>
          <cell r="D1571">
            <v>308.43</v>
          </cell>
        </row>
        <row r="1572">
          <cell r="A1572" t="str">
            <v>09.09.039</v>
          </cell>
          <cell r="B1572" t="str">
            <v>IL-94 LUMINÁRIA LED QUADRADA DE SOBREPOR C/DIFUSOR TRANSLÚCIDO &lt;= 40W</v>
          </cell>
          <cell r="C1572" t="str">
            <v>UN</v>
          </cell>
          <cell r="D1572">
            <v>522.80999999999995</v>
          </cell>
        </row>
        <row r="1573">
          <cell r="A1573" t="str">
            <v>09.09.040</v>
          </cell>
          <cell r="B1573" t="str">
            <v>IL-89 LUMINÁRIA LED DE EMBUTIR COM DIFUSOR TRANSLÚCIDO  &lt;= 24W</v>
          </cell>
          <cell r="C1573" t="str">
            <v>UN</v>
          </cell>
          <cell r="D1573">
            <v>598.73</v>
          </cell>
        </row>
        <row r="1574">
          <cell r="A1574" t="str">
            <v>09.09.041</v>
          </cell>
          <cell r="B1574" t="str">
            <v>IL-88 LUMINÁRIA LED DE SOBREPOR C/DIFUSOR TRANSLÚCIDO &lt;=24W</v>
          </cell>
          <cell r="C1574" t="str">
            <v>UN</v>
          </cell>
          <cell r="D1574">
            <v>393.75</v>
          </cell>
        </row>
        <row r="1575">
          <cell r="A1575" t="str">
            <v>09.09.043</v>
          </cell>
          <cell r="B1575" t="str">
            <v>IL-91 LUMINÁRIA LED DE EMBUTIR COM DIFUSOR TRANSLÚCIDO &lt;= 39W</v>
          </cell>
          <cell r="C1575" t="str">
            <v>UN</v>
          </cell>
          <cell r="D1575">
            <v>581.83000000000004</v>
          </cell>
        </row>
        <row r="1576">
          <cell r="A1576" t="str">
            <v>09.09.044</v>
          </cell>
          <cell r="B1576" t="str">
            <v>IL-05 ARANDELA BLINDADA</v>
          </cell>
          <cell r="C1576" t="str">
            <v>UN</v>
          </cell>
          <cell r="D1576">
            <v>425.02</v>
          </cell>
        </row>
        <row r="1577">
          <cell r="A1577" t="str">
            <v>09.09.045</v>
          </cell>
          <cell r="B1577" t="str">
            <v>LUMINARIA DE LED TUBULAR DRIVER INTEGRADO C=594MM H=72MM  PARA FIXAÇAO NO PERFILADO COM DIFUSOR ACRILICO TRANSPARENTE - USO EXCLUSIV SALA DE INOVAÇÃO</v>
          </cell>
          <cell r="C1577" t="str">
            <v>UN</v>
          </cell>
          <cell r="D1577">
            <v>324.14999999999998</v>
          </cell>
        </row>
        <row r="1578">
          <cell r="A1578" t="str">
            <v>09.09.046</v>
          </cell>
          <cell r="B1578" t="str">
            <v>IL-59 ILUMINAÇÃO P/PASSAGEM COBERTA E CIRCULAÇÕES</v>
          </cell>
          <cell r="C1578" t="str">
            <v>UN</v>
          </cell>
          <cell r="D1578">
            <v>222.6</v>
          </cell>
        </row>
        <row r="1579">
          <cell r="A1579" t="str">
            <v>09.09.047</v>
          </cell>
          <cell r="B1579" t="str">
            <v>IL-93LUMINÁRIA LED PENDENTE COM DIFUSOR TRANSLÚCIDO &lt;= 39W</v>
          </cell>
          <cell r="C1579" t="str">
            <v>UN</v>
          </cell>
          <cell r="D1579">
            <v>473.99</v>
          </cell>
        </row>
        <row r="1580">
          <cell r="A1580" t="str">
            <v>09.09.048</v>
          </cell>
          <cell r="B1580" t="str">
            <v>IL-95 LUMINÁRIA LED QUADRADA DE EMBUTIR COM DIFUSOR TRANSLÚCIDO &lt;= 40W</v>
          </cell>
          <cell r="C1580" t="str">
            <v>UN</v>
          </cell>
          <cell r="D1580">
            <v>692.64</v>
          </cell>
        </row>
        <row r="1581">
          <cell r="A1581" t="str">
            <v>09.09.049</v>
          </cell>
          <cell r="B1581" t="str">
            <v>IL-97 LUMINÁRIA LED  QUADRADA DIMERIZÁVEL DE EMBUTIR COM DIFUSOR TRANSLÚCIDO &lt;= 40W</v>
          </cell>
          <cell r="C1581" t="str">
            <v>UN</v>
          </cell>
          <cell r="D1581">
            <v>910.4</v>
          </cell>
        </row>
        <row r="1582">
          <cell r="A1582" t="str">
            <v>09.09.051</v>
          </cell>
          <cell r="B1582" t="str">
            <v>IL-44 LUMINARIA PARA LAMPADA FLUORESCENTE (1X32W)</v>
          </cell>
          <cell r="C1582" t="str">
            <v>UN</v>
          </cell>
          <cell r="D1582">
            <v>188.92</v>
          </cell>
        </row>
        <row r="1583">
          <cell r="A1583" t="str">
            <v>09.09.052</v>
          </cell>
          <cell r="B1583" t="str">
            <v>IL-45 LUMINARIA PARA LAMPADA FLUORESCENTE (2X32W)</v>
          </cell>
          <cell r="C1583" t="str">
            <v>UN</v>
          </cell>
          <cell r="D1583">
            <v>226.61</v>
          </cell>
        </row>
        <row r="1584">
          <cell r="A1584" t="str">
            <v>09.09.054</v>
          </cell>
          <cell r="B1584" t="str">
            <v>IL-47 LUMINARIA ABERTA C/ REFLETOR E PEND P/FLUOR (1X32W)</v>
          </cell>
          <cell r="C1584" t="str">
            <v>UN</v>
          </cell>
          <cell r="D1584">
            <v>371.16</v>
          </cell>
        </row>
        <row r="1585">
          <cell r="A1585" t="str">
            <v>09.09.055</v>
          </cell>
          <cell r="B1585" t="str">
            <v>IL-48 LUMINARIA ABERTA C/ REFLETOR E PEND P/FLUOR (2X32W)</v>
          </cell>
          <cell r="C1585" t="str">
            <v>UN</v>
          </cell>
          <cell r="D1585">
            <v>408.85</v>
          </cell>
        </row>
        <row r="1586">
          <cell r="A1586" t="str">
            <v>09.09.057</v>
          </cell>
          <cell r="B1586" t="str">
            <v>LUMINÁRIA SOBREPOR  LED TUBULAR VIDRO 2X18W TEMPERATURA DE COR 4000ºK</v>
          </cell>
          <cell r="C1586" t="str">
            <v>UN</v>
          </cell>
          <cell r="D1586">
            <v>188.07</v>
          </cell>
        </row>
        <row r="1587">
          <cell r="A1587" t="str">
            <v>09.09.058</v>
          </cell>
          <cell r="B1587" t="str">
            <v>IL-86 LUMINÁRIA LED HERMÉTICA DE SOBREPOR C/DIFUSOR TRANSLÚCIDO &lt;= 36W</v>
          </cell>
          <cell r="C1587" t="str">
            <v>UN</v>
          </cell>
          <cell r="D1587">
            <v>395.08</v>
          </cell>
        </row>
        <row r="1588">
          <cell r="A1588" t="str">
            <v>09.09.059</v>
          </cell>
          <cell r="B1588" t="str">
            <v>IL-87 LUMINÁRIA LED HERMÉTICA DE SOBREPOR C/DIFUSOR TRANSLÚCIDO &lt;= 50W</v>
          </cell>
          <cell r="C1588" t="str">
            <v>UN</v>
          </cell>
          <cell r="D1588">
            <v>395.08</v>
          </cell>
        </row>
        <row r="1589">
          <cell r="A1589" t="str">
            <v>09.09.060</v>
          </cell>
          <cell r="B1589" t="str">
            <v>IL-60 LUMINARIA DE SOBREPOR C/REFLETOR E ALETAS P/LAMP.FLUORESCENTE (2X32W)</v>
          </cell>
          <cell r="C1589" t="str">
            <v>UN</v>
          </cell>
          <cell r="D1589">
            <v>344.55</v>
          </cell>
        </row>
        <row r="1590">
          <cell r="A1590" t="str">
            <v>09.09.061</v>
          </cell>
          <cell r="B1590" t="str">
            <v>IL-61 LUMINARIA DE EMBUTIR C/ REFLETOR E ALETAS P/ LAMP. FLUORESCENTE (2x32W)</v>
          </cell>
          <cell r="C1590" t="str">
            <v>UN</v>
          </cell>
          <cell r="D1590">
            <v>292.45</v>
          </cell>
        </row>
        <row r="1591">
          <cell r="A1591" t="str">
            <v>09.09.062</v>
          </cell>
          <cell r="B1591" t="str">
            <v>IL-62 LUMINARIA DE SOBREPOR C/REFLETOR E ALETAS P/LAMP.FLUORESCENTE (4X16W)</v>
          </cell>
          <cell r="C1591" t="str">
            <v>UN</v>
          </cell>
          <cell r="D1591">
            <v>454.2</v>
          </cell>
        </row>
        <row r="1592">
          <cell r="A1592" t="str">
            <v>09.09.063</v>
          </cell>
          <cell r="B1592" t="str">
            <v>IL-63 LUMINARIA DE EMBUTIR C/ REFLETOR E ALETAS P/ LAMP. FLUORESCENTE (4x16W)</v>
          </cell>
          <cell r="C1592" t="str">
            <v>UN</v>
          </cell>
          <cell r="D1592">
            <v>452.36</v>
          </cell>
        </row>
        <row r="1593">
          <cell r="A1593" t="str">
            <v>09.09.064</v>
          </cell>
          <cell r="B1593" t="str">
            <v>IL-66 LUMINÁRIA DE EMBUTIR C/REFLETOR SEM ALETAS  (1X32W)</v>
          </cell>
          <cell r="C1593" t="str">
            <v>UN</v>
          </cell>
          <cell r="D1593">
            <v>223.16</v>
          </cell>
        </row>
        <row r="1594">
          <cell r="A1594" t="str">
            <v>09.09.065</v>
          </cell>
          <cell r="B1594" t="str">
            <v>IL-67 LUMINÁRIA DE EMBUTIR C/REFLETOR SEM ALETAS (2X32W)</v>
          </cell>
          <cell r="C1594" t="str">
            <v>UN</v>
          </cell>
          <cell r="D1594">
            <v>283.85000000000002</v>
          </cell>
        </row>
        <row r="1595">
          <cell r="A1595" t="str">
            <v>09.09.067</v>
          </cell>
          <cell r="B1595" t="str">
            <v>IL-98 LUMINÁRIA LED SUSPENSA &lt;=  68W Ø 190MM</v>
          </cell>
          <cell r="C1595" t="str">
            <v>UN</v>
          </cell>
          <cell r="D1595">
            <v>501.73</v>
          </cell>
        </row>
        <row r="1596">
          <cell r="A1596" t="str">
            <v>09.09.068</v>
          </cell>
          <cell r="B1596" t="str">
            <v>IL-68 LUMINARIA C/DIFUSOR TRANSLUCIDO P/LAMPADAS FLUOR. (2X16W)</v>
          </cell>
          <cell r="C1596" t="str">
            <v>UN</v>
          </cell>
          <cell r="D1596">
            <v>247.22</v>
          </cell>
        </row>
        <row r="1597">
          <cell r="A1597" t="str">
            <v>09.09.069</v>
          </cell>
          <cell r="B1597" t="str">
            <v>IL-69 LUMINARIA C/DIFUSOR TRANSLUCIDO P/LAMPADAS FLUOR. (2X32W)</v>
          </cell>
          <cell r="C1597" t="str">
            <v>UN</v>
          </cell>
          <cell r="D1597">
            <v>308.36</v>
          </cell>
        </row>
        <row r="1598">
          <cell r="A1598" t="str">
            <v>09.09.070</v>
          </cell>
          <cell r="B1598" t="str">
            <v>IL-70 LUMIN.EMBUTIR C/DIFUSOR TRANSLUCIDO P/LAMP.FLUOR. 2X16W</v>
          </cell>
          <cell r="C1598" t="str">
            <v>UN</v>
          </cell>
          <cell r="D1598">
            <v>261.43</v>
          </cell>
        </row>
        <row r="1599">
          <cell r="A1599" t="str">
            <v>09.09.071</v>
          </cell>
          <cell r="B1599" t="str">
            <v>IL-71 LUMIN.EMBUTIR C/DIFUSOR TRANSLUCIDO P/LAMP.FLUOR. 2X32W</v>
          </cell>
          <cell r="C1599" t="str">
            <v>UN</v>
          </cell>
          <cell r="D1599">
            <v>320.95999999999998</v>
          </cell>
        </row>
        <row r="1600">
          <cell r="A1600" t="str">
            <v>09.09.072</v>
          </cell>
          <cell r="B1600" t="str">
            <v>IL-72 LUMINARIA PRISMATICA TRANSP.P/LAMPADA A VAPOR METALICO (250W)</v>
          </cell>
          <cell r="C1600" t="str">
            <v>UN</v>
          </cell>
          <cell r="D1600">
            <v>483.47</v>
          </cell>
        </row>
        <row r="1601">
          <cell r="A1601" t="str">
            <v>09.09.073</v>
          </cell>
          <cell r="B1601" t="str">
            <v>IL-73 LUMINARIA ABERTA C/REFLETOR P/LAMPADAS FLUOR. (1X28W)</v>
          </cell>
          <cell r="C1601" t="str">
            <v>UN</v>
          </cell>
          <cell r="D1601">
            <v>230.64</v>
          </cell>
        </row>
        <row r="1602">
          <cell r="A1602" t="str">
            <v>09.09.074</v>
          </cell>
          <cell r="B1602" t="str">
            <v>IL-74 LUMINARIA ABERTA C/REFLETOR P/LAMPADAS FLUOR. (2X28W)</v>
          </cell>
          <cell r="C1602" t="str">
            <v>UN</v>
          </cell>
          <cell r="D1602">
            <v>280.70999999999998</v>
          </cell>
        </row>
        <row r="1603">
          <cell r="A1603" t="str">
            <v>09.09.075</v>
          </cell>
          <cell r="B1603" t="str">
            <v>IL-75 LUMINARIA DE SOBREPOR C/REFLETOR E ALETAS P/LAMPADAS FLUOR. (2X28W)</v>
          </cell>
          <cell r="C1603" t="str">
            <v>UN</v>
          </cell>
          <cell r="D1603">
            <v>419.77</v>
          </cell>
        </row>
        <row r="1604">
          <cell r="A1604" t="str">
            <v>09.09.076</v>
          </cell>
          <cell r="B1604" t="str">
            <v>IL-99 LUMINÁRIA LED SUSPENSA &lt;= 150W  Ø 270 MM INSTALAÇÃO ACIMA DE 5M</v>
          </cell>
          <cell r="C1604" t="str">
            <v>UN</v>
          </cell>
          <cell r="D1604">
            <v>756.18</v>
          </cell>
        </row>
        <row r="1605">
          <cell r="A1605" t="str">
            <v>09.09.077</v>
          </cell>
          <cell r="B1605" t="str">
            <v>IL-77 LUMINÁRIA DE SOBREPOR C/DIFUSOR TRANSP. P/LAMPADAS FLUOR. (2X28W)</v>
          </cell>
          <cell r="C1605" t="str">
            <v>UN</v>
          </cell>
          <cell r="D1605">
            <v>399.5</v>
          </cell>
        </row>
        <row r="1606">
          <cell r="A1606" t="str">
            <v>09.09.078</v>
          </cell>
          <cell r="B1606" t="str">
            <v>IL-78 LUMINÁRIA DE EMBUTIR C/REFLETOR E ALETAS P/LAMPADAS FLUOR. (2X28W)</v>
          </cell>
          <cell r="C1606" t="str">
            <v>UN</v>
          </cell>
          <cell r="D1606">
            <v>382.32</v>
          </cell>
        </row>
        <row r="1607">
          <cell r="A1607" t="str">
            <v>09.09.079</v>
          </cell>
          <cell r="B1607" t="str">
            <v>IL-79 LUMINÁRIA DE EMBUTIR C/REFLETOR SEM ALETAS P/LAMPADAS FLUOR. (1X28W)</v>
          </cell>
          <cell r="C1607" t="str">
            <v>UN</v>
          </cell>
          <cell r="D1607">
            <v>276.55</v>
          </cell>
        </row>
        <row r="1608">
          <cell r="A1608" t="str">
            <v>09.09.080</v>
          </cell>
          <cell r="B1608" t="str">
            <v>IL-80 LUMINÁRIA DE EMBUTIR C/REFLETOR SEM ALETAS P/LAMPADAS FLUOR. (2X28W)</v>
          </cell>
          <cell r="C1608" t="str">
            <v>UN</v>
          </cell>
          <cell r="D1608">
            <v>338.91</v>
          </cell>
        </row>
        <row r="1609">
          <cell r="A1609" t="str">
            <v>09.09.081</v>
          </cell>
          <cell r="B1609" t="str">
            <v>IL-81 LUMINÁRIA ABERTA C/REFLETOR E PENDENTE P/LAMPADAS FLUOR. (1X28W)</v>
          </cell>
          <cell r="C1609" t="str">
            <v>UN</v>
          </cell>
          <cell r="D1609">
            <v>384.17</v>
          </cell>
        </row>
        <row r="1610">
          <cell r="A1610" t="str">
            <v>09.09.082</v>
          </cell>
          <cell r="B1610" t="str">
            <v>IL-82 LUMINÁRIA ABERTA C/REFLETOR E PENDENTE P/LAMPADAS FLUOR. (2X28W)</v>
          </cell>
          <cell r="C1610" t="str">
            <v>UN</v>
          </cell>
          <cell r="D1610">
            <v>434.24</v>
          </cell>
        </row>
        <row r="1611">
          <cell r="A1611" t="str">
            <v>09.09.083</v>
          </cell>
          <cell r="B1611" t="str">
            <v>IL-83 ILUMINAÇÃO AUTONOMA DE EMERGÊNCIA - LED</v>
          </cell>
          <cell r="C1611" t="str">
            <v>UN</v>
          </cell>
          <cell r="D1611">
            <v>66.86</v>
          </cell>
        </row>
        <row r="1612">
          <cell r="A1612" t="str">
            <v>09.09.084</v>
          </cell>
          <cell r="B1612" t="str">
            <v>IL-99 LUMINÁRIA LED SUSPENSA &lt;= 150W  Ø 450 MM INSTALAÇÃO ACIMA DE 5M</v>
          </cell>
          <cell r="C1612" t="str">
            <v>UN</v>
          </cell>
          <cell r="D1612">
            <v>1125.18</v>
          </cell>
        </row>
        <row r="1613">
          <cell r="A1613" t="str">
            <v>09.09.085</v>
          </cell>
          <cell r="B1613" t="str">
            <v>IL-92 LUMINÁRIA LED PENDENTE COM DIFUSOR TRANSLÚCIDO &lt;= 24W</v>
          </cell>
          <cell r="C1613" t="str">
            <v>UN</v>
          </cell>
          <cell r="D1613">
            <v>531.02</v>
          </cell>
        </row>
        <row r="1614">
          <cell r="A1614" t="str">
            <v>09.09.086</v>
          </cell>
          <cell r="B1614" t="str">
            <v>IL-98 LUMINÁRIA LED SUSPENSA &lt;= 68W  Ø 385 MM .
.</v>
          </cell>
          <cell r="C1614" t="str">
            <v>UN</v>
          </cell>
          <cell r="D1614">
            <v>813.51</v>
          </cell>
        </row>
        <row r="1615">
          <cell r="A1615" t="str">
            <v>09.09.099</v>
          </cell>
          <cell r="B1615" t="str">
            <v>SERVICOS DE ILUMINACAO</v>
          </cell>
          <cell r="C1615" t="str">
            <v>MV</v>
          </cell>
          <cell r="D1615">
            <v>581.39</v>
          </cell>
        </row>
        <row r="1616">
          <cell r="A1616" t="str">
            <v>09.10.002</v>
          </cell>
          <cell r="B1616" t="str">
            <v>CENTRO DE LUZ EM CAIXA FM - ELETROD. PVC Ø 25MM AMARELO.</v>
          </cell>
          <cell r="C1616" t="str">
            <v>UN</v>
          </cell>
          <cell r="D1616">
            <v>231.62</v>
          </cell>
        </row>
        <row r="1617">
          <cell r="A1617" t="str">
            <v>09.10.003</v>
          </cell>
          <cell r="B1617" t="str">
            <v>CENTRO DE LUZ EM CAIXA FM ELETRODUTO DE PVC</v>
          </cell>
          <cell r="C1617" t="str">
            <v>UN</v>
          </cell>
          <cell r="D1617">
            <v>261.11</v>
          </cell>
        </row>
        <row r="1618">
          <cell r="A1618" t="str">
            <v>09.10.011</v>
          </cell>
          <cell r="B1618" t="str">
            <v>CENTRO DE LUZ EM CONDULETE-ELETRODUTO DE PVC</v>
          </cell>
          <cell r="C1618" t="str">
            <v>UN</v>
          </cell>
          <cell r="D1618">
            <v>265.07</v>
          </cell>
        </row>
        <row r="1619">
          <cell r="A1619" t="str">
            <v>09.10.013</v>
          </cell>
          <cell r="B1619" t="str">
            <v>CENTRO DE LUZ EM CONDULETE - ELETROD. PVC Ø 25MM AMARELO.</v>
          </cell>
          <cell r="C1619" t="str">
            <v>UN</v>
          </cell>
          <cell r="D1619">
            <v>243.89</v>
          </cell>
        </row>
        <row r="1620">
          <cell r="A1620" t="str">
            <v>09.10.021</v>
          </cell>
          <cell r="B1620" t="str">
            <v>CENTRO DE LUZ EM PERFILADOS-CAIXA FM</v>
          </cell>
          <cell r="C1620" t="str">
            <v>UN</v>
          </cell>
          <cell r="D1620">
            <v>274.38</v>
          </cell>
        </row>
        <row r="1621">
          <cell r="A1621" t="str">
            <v>09.10.023</v>
          </cell>
          <cell r="B1621" t="str">
            <v>CENTRO DE LUZ EM PERFILADO-TOMADA DE LIGACAO  - ELETROD. PVC Ø 25MM AMARELO.</v>
          </cell>
          <cell r="C1621" t="str">
            <v>UN</v>
          </cell>
          <cell r="D1621">
            <v>388.77</v>
          </cell>
        </row>
        <row r="1622">
          <cell r="A1622" t="str">
            <v>09.10.024</v>
          </cell>
          <cell r="B1622" t="str">
            <v>CENTRO DE LUZ EM PERFILADO-TOMADA DE LIGACAO - ELETRODUTO DE PVC</v>
          </cell>
          <cell r="C1622" t="str">
            <v>UN</v>
          </cell>
          <cell r="D1622">
            <v>390.53</v>
          </cell>
        </row>
        <row r="1623">
          <cell r="A1623" t="str">
            <v>09.10.030</v>
          </cell>
          <cell r="B1623" t="str">
            <v>SENSOR DE PRESENÇA INTERNO</v>
          </cell>
          <cell r="C1623" t="str">
            <v>UN</v>
          </cell>
          <cell r="D1623">
            <v>100.02</v>
          </cell>
        </row>
        <row r="1624">
          <cell r="A1624" t="str">
            <v>09.10.099</v>
          </cell>
          <cell r="B1624" t="str">
            <v>SERVICOS DE CENTROS DE LUZ</v>
          </cell>
          <cell r="C1624" t="str">
            <v>MV</v>
          </cell>
          <cell r="D1624">
            <v>581.39</v>
          </cell>
        </row>
        <row r="1625">
          <cell r="A1625" t="str">
            <v>09.11.003</v>
          </cell>
          <cell r="B1625" t="str">
            <v>IL-105 SINALIZADOR DE OBSTÁCULOS TOPO DE EDIFÍCIO / RESERVATÓRIO  COM LÂMPADA BULBO LED &lt;= 11W.</v>
          </cell>
          <cell r="C1625" t="str">
            <v>UN</v>
          </cell>
          <cell r="D1625">
            <v>439.66</v>
          </cell>
        </row>
        <row r="1626">
          <cell r="A1626" t="str">
            <v>09.11.004</v>
          </cell>
          <cell r="B1626" t="str">
            <v>IL-106 LUMINÁRIA LED &lt;= 60 W APLICADA EM JARDINS E CIRCULAÇÕES POSTE METÁLICO H=3 M</v>
          </cell>
          <cell r="C1626" t="str">
            <v>UN</v>
          </cell>
          <cell r="D1626">
            <v>3041.71</v>
          </cell>
        </row>
        <row r="1627">
          <cell r="A1627" t="str">
            <v>09.11.007</v>
          </cell>
          <cell r="B1627" t="str">
            <v>IL-107 LUMINÁRIA LED &lt;=50 W APLICADA EM JARDINS E CIRCULAÇÕES  POSTE METÁLICO H=4 M</v>
          </cell>
          <cell r="C1627" t="str">
            <v>UN</v>
          </cell>
          <cell r="D1627">
            <v>3533.72</v>
          </cell>
        </row>
        <row r="1628">
          <cell r="A1628" t="str">
            <v>09.11.008</v>
          </cell>
          <cell r="B1628" t="str">
            <v>IL-108 LUMINÁRIA LED &lt;= 70W  BRAÇO COM SAPATA INCLINAÇÃO 5º  AÇO GALVANIZADO Ø 60,30MM</v>
          </cell>
          <cell r="C1628" t="str">
            <v>UN</v>
          </cell>
          <cell r="D1628">
            <v>1132.68</v>
          </cell>
        </row>
        <row r="1629">
          <cell r="A1629" t="str">
            <v>09.11.009</v>
          </cell>
          <cell r="B1629" t="str">
            <v>IL-109 LUMINÁRIA LED &lt;=200 W  EM POSTE CIRCULAR  DE CONCRETO  H=11,00 M QUADRA ESPORTE DESCOBERTA</v>
          </cell>
          <cell r="C1629" t="str">
            <v>UN</v>
          </cell>
          <cell r="D1629">
            <v>5734.46</v>
          </cell>
        </row>
        <row r="1630">
          <cell r="A1630" t="str">
            <v>09.11.015</v>
          </cell>
          <cell r="B1630" t="str">
            <v>IL-111 LUMINÁRIA LED &lt;= 70 W  EM POSTE CIRCULAR DE CONCRETO H=7,00 M ÁREAS EXTERNAS</v>
          </cell>
          <cell r="C1630" t="str">
            <v>UN</v>
          </cell>
          <cell r="D1630">
            <v>2777.18</v>
          </cell>
        </row>
        <row r="1631">
          <cell r="A1631" t="str">
            <v>09.11.016</v>
          </cell>
          <cell r="B1631" t="str">
            <v>IL-112 LUMINÁRIA LED &lt;= 70 W APLICADA ÁREAS EXTERNAS  POSTE METÁLICO H=6 M</v>
          </cell>
          <cell r="C1631" t="str">
            <v>UN</v>
          </cell>
          <cell r="D1631">
            <v>3761.08</v>
          </cell>
        </row>
        <row r="1632">
          <cell r="A1632" t="str">
            <v>09.11.021</v>
          </cell>
          <cell r="B1632" t="str">
            <v>IL-37 LUMINARIA C/GRADE C/LAMP. VAPOR SÓDIO 150W C/ BRACO ACO GALV.</v>
          </cell>
          <cell r="C1632" t="str">
            <v>UN</v>
          </cell>
          <cell r="D1632">
            <v>742.73</v>
          </cell>
        </row>
        <row r="1633">
          <cell r="A1633" t="str">
            <v>09.11.022</v>
          </cell>
          <cell r="B1633" t="str">
            <v>IL-113  LUMINÁRIA LED &lt;=70 W (2X)   APLICADA ÁREAS EXTERNAS  EM POSTE METÁLICO H=6 M</v>
          </cell>
          <cell r="C1633" t="str">
            <v>UN</v>
          </cell>
          <cell r="D1633">
            <v>4556.72</v>
          </cell>
        </row>
        <row r="1634">
          <cell r="A1634" t="str">
            <v>09.11.026</v>
          </cell>
          <cell r="B1634" t="str">
            <v>IL-50 LUMINARIA VAPOR MET 2X250W C/ POSTE CONCR TUB 11M (QE)</v>
          </cell>
          <cell r="C1634" t="str">
            <v>UN</v>
          </cell>
          <cell r="D1634">
            <v>4341.83</v>
          </cell>
        </row>
        <row r="1635">
          <cell r="A1635" t="str">
            <v>09.11.028</v>
          </cell>
          <cell r="B1635" t="str">
            <v>IL-52 LUMINARIA P/ VAPOR DE SODIO 1X150W EM POSTE TUB 7M</v>
          </cell>
          <cell r="C1635" t="str">
            <v>UN</v>
          </cell>
          <cell r="D1635">
            <v>2063.12</v>
          </cell>
        </row>
        <row r="1636">
          <cell r="A1636" t="str">
            <v>09.11.035</v>
          </cell>
          <cell r="B1636" t="str">
            <v>IL-06 LUZ DE OBSTACULO COM LAMPADA</v>
          </cell>
          <cell r="C1636" t="str">
            <v>UN</v>
          </cell>
          <cell r="D1636">
            <v>444.66</v>
          </cell>
        </row>
        <row r="1637">
          <cell r="A1637" t="str">
            <v>09.11.038</v>
          </cell>
          <cell r="B1637" t="str">
            <v>IL-51 LUMINARIA P/ VAPOR MET P/SOM/ELETR (2X250W)</v>
          </cell>
          <cell r="C1637" t="str">
            <v>UN</v>
          </cell>
          <cell r="D1637">
            <v>4438.34</v>
          </cell>
        </row>
        <row r="1638">
          <cell r="A1638" t="str">
            <v>09.11.040</v>
          </cell>
          <cell r="B1638" t="str">
            <v>IL-100 PROJETOR LED &lt;= 50W C/DIFUSOR DE VIDRO TEMPERADO</v>
          </cell>
          <cell r="C1638" t="str">
            <v>UN</v>
          </cell>
          <cell r="D1638">
            <v>407.51</v>
          </cell>
        </row>
        <row r="1639">
          <cell r="A1639" t="str">
            <v>09.11.041</v>
          </cell>
          <cell r="B1639" t="str">
            <v>IL-101 PROJETOR LED &lt;=100W  L240 x H175 MM C/DIFUSOR DE VIDRO TEMPERADO.</v>
          </cell>
          <cell r="C1639" t="str">
            <v>UN</v>
          </cell>
          <cell r="D1639">
            <v>272.16000000000003</v>
          </cell>
        </row>
        <row r="1640">
          <cell r="A1640" t="str">
            <v>09.11.043</v>
          </cell>
          <cell r="B1640" t="str">
            <v>IL-101 PROJETOR LED &lt;=100W  L235 x H260 MM C/DIFUSOR DE VIDRO TEMPERADO.</v>
          </cell>
          <cell r="C1640" t="str">
            <v>UN</v>
          </cell>
          <cell r="D1640">
            <v>750.02</v>
          </cell>
        </row>
        <row r="1641">
          <cell r="A1641" t="str">
            <v>09.11.060</v>
          </cell>
          <cell r="B1641" t="str">
            <v>IL-30 LUMINARIA EM POSTE H= 2,50 M C/ LAMPADA VAPOR SÓDIO 70W</v>
          </cell>
          <cell r="C1641" t="str">
            <v>UN</v>
          </cell>
          <cell r="D1641">
            <v>2733.97</v>
          </cell>
        </row>
        <row r="1642">
          <cell r="A1642" t="str">
            <v>09.11.068</v>
          </cell>
          <cell r="B1642" t="str">
            <v>IL-53 LUMINARIA P/ VAPOR DE SODIO 1X150W EM POSTE 6M</v>
          </cell>
          <cell r="C1642" t="str">
            <v>UN</v>
          </cell>
          <cell r="D1642">
            <v>3548.23</v>
          </cell>
        </row>
        <row r="1643">
          <cell r="A1643" t="str">
            <v>09.11.070</v>
          </cell>
          <cell r="B1643" t="str">
            <v>IL-54 LUMINARIA P/ VAPOR DE SODIO 2X150W EM POSTE 6M</v>
          </cell>
          <cell r="C1643" t="str">
            <v>UN</v>
          </cell>
          <cell r="D1643">
            <v>4332.34</v>
          </cell>
        </row>
        <row r="1644">
          <cell r="A1644" t="str">
            <v>09.11.074</v>
          </cell>
          <cell r="B1644" t="str">
            <v>IL-64 ILUMINAÇÃO DECORATIVA P/AREA EXTERNA POSTE METÁLICO 4M LAMP. VAPOR SODIO 1X70W</v>
          </cell>
          <cell r="C1644" t="str">
            <v>UN</v>
          </cell>
          <cell r="D1644">
            <v>3532.82</v>
          </cell>
        </row>
        <row r="1645">
          <cell r="A1645" t="str">
            <v>09.11.075</v>
          </cell>
          <cell r="B1645" t="str">
            <v>IL-65 ILUMINAÇÃO DECORATIVA P/AREA EXTERNA POSTE METÁLICO 4M LAMP. FLUOR. 2X36W</v>
          </cell>
          <cell r="C1645" t="str">
            <v>UN</v>
          </cell>
          <cell r="D1645">
            <v>3744.44</v>
          </cell>
        </row>
        <row r="1646">
          <cell r="A1646" t="str">
            <v>09.11.076</v>
          </cell>
          <cell r="B1646" t="str">
            <v>IL-84 PROJETOR COM FACHO SIMÉTRICO OU ASSIMETRICO PARA LAMPADA TUBULAR DE VAPOR DE SÓDIO 1X150W.</v>
          </cell>
          <cell r="C1646" t="str">
            <v>UN</v>
          </cell>
          <cell r="D1646">
            <v>674.66</v>
          </cell>
        </row>
        <row r="1647">
          <cell r="A1647" t="str">
            <v>09.11.077</v>
          </cell>
          <cell r="B1647" t="str">
            <v>IL-85 PROJETOR COM FACHO SIMÉTRICO OU ASSIMÉTRICO PARA LAMPADA TUBULAR DE VAPOR DE SÓDIO 1X250W.</v>
          </cell>
          <cell r="C1647" t="str">
            <v>UN</v>
          </cell>
          <cell r="D1647">
            <v>744.89</v>
          </cell>
        </row>
        <row r="1648">
          <cell r="A1648" t="str">
            <v>09.11.099</v>
          </cell>
          <cell r="B1648" t="str">
            <v>SERVICOS DE ILUMINACAO</v>
          </cell>
          <cell r="C1648" t="str">
            <v>MV</v>
          </cell>
          <cell r="D1648">
            <v>581.39</v>
          </cell>
        </row>
        <row r="1649">
          <cell r="A1649" t="str">
            <v>09.12.001</v>
          </cell>
          <cell r="B1649" t="str">
            <v>EX-01 EXAUSTOR AXIAL DN 40CM</v>
          </cell>
          <cell r="C1649" t="str">
            <v>UN</v>
          </cell>
          <cell r="D1649">
            <v>1564.59</v>
          </cell>
        </row>
        <row r="1650">
          <cell r="A1650" t="str">
            <v>09.12.010</v>
          </cell>
          <cell r="B1650" t="str">
            <v>EXAUSTOR DN 150MM  VAZAO 280 M3HORA COM VENEZIANA AUTOFECHANTE INCLUSIVE DUTO EXAUSTAO USO EXCLUSIVO PADRAO
CRECHE</v>
          </cell>
          <cell r="C1650" t="str">
            <v>UN</v>
          </cell>
          <cell r="D1650">
            <v>903.79</v>
          </cell>
        </row>
        <row r="1651">
          <cell r="A1651" t="str">
            <v>09.12.099</v>
          </cell>
          <cell r="B1651" t="str">
            <v>SERVICOS DE APARELHOS ELETRICOS</v>
          </cell>
          <cell r="C1651" t="str">
            <v>MV</v>
          </cell>
          <cell r="D1651">
            <v>581.39</v>
          </cell>
        </row>
        <row r="1652">
          <cell r="A1652" t="str">
            <v>09.13.010</v>
          </cell>
          <cell r="B1652" t="str">
            <v>PP-02 PARA RAIOS FRANKLIN COM MASTRO AÇO GALVANIZADO 02" X 3,00M</v>
          </cell>
          <cell r="C1652" t="str">
            <v>UN</v>
          </cell>
          <cell r="D1652">
            <v>1248.95</v>
          </cell>
        </row>
        <row r="1653">
          <cell r="A1653" t="str">
            <v>09.13.011</v>
          </cell>
          <cell r="B1653" t="str">
            <v>PP-03 PARA RAIOS FRANKLIN COM MASTRO AÇO GALVANIZADO  02" X 6,00M</v>
          </cell>
          <cell r="C1653" t="str">
            <v>UN</v>
          </cell>
          <cell r="D1653">
            <v>1640.64</v>
          </cell>
        </row>
        <row r="1654">
          <cell r="A1654" t="str">
            <v>09.13.015</v>
          </cell>
          <cell r="B1654" t="str">
            <v>BARRA CHATA ACO GALVANIZADO (3/4"X1/8") - CAPTOR P/ PARA RAIOS</v>
          </cell>
          <cell r="C1654" t="str">
            <v>M</v>
          </cell>
          <cell r="D1654">
            <v>48.74</v>
          </cell>
        </row>
        <row r="1655">
          <cell r="A1655" t="str">
            <v>09.13.018</v>
          </cell>
          <cell r="B1655" t="str">
            <v>BARRA CHATA ACO GALVANIZADO (3/4"X1/8") - DESCIDA P/ PARA RAIO</v>
          </cell>
          <cell r="C1655" t="str">
            <v>M</v>
          </cell>
          <cell r="D1655">
            <v>36.61</v>
          </cell>
        </row>
        <row r="1656">
          <cell r="A1656" t="str">
            <v>09.13.025</v>
          </cell>
          <cell r="B1656" t="str">
            <v>CORDOALHA DE AÇO GALV. A QUENTE 80MM2 (7/16") SOB A TERRA</v>
          </cell>
          <cell r="C1656" t="str">
            <v>M</v>
          </cell>
          <cell r="D1656">
            <v>47.69</v>
          </cell>
        </row>
        <row r="1657">
          <cell r="A1657" t="str">
            <v>09.13.027</v>
          </cell>
          <cell r="B1657" t="str">
            <v>TERRA SIMPLES - 1 HASTE COM CAIXA DE INSPEÇÃO E TAMPA DE CONCRETO</v>
          </cell>
          <cell r="C1657" t="str">
            <v>UN</v>
          </cell>
          <cell r="D1657">
            <v>457.12</v>
          </cell>
        </row>
        <row r="1658">
          <cell r="A1658" t="str">
            <v>09.13.028</v>
          </cell>
          <cell r="B1658" t="str">
            <v>TERRA SIMPLES 1 HASTE COPERWELD DN 19MM X 3M SEM CAIXA DE INSPEÇAO</v>
          </cell>
          <cell r="C1658" t="str">
            <v>UN</v>
          </cell>
          <cell r="D1658">
            <v>377.22</v>
          </cell>
        </row>
        <row r="1659">
          <cell r="A1659" t="str">
            <v>09.13.030</v>
          </cell>
          <cell r="B1659" t="str">
            <v>CAIXA SUSPENSA MEDIÇÃO ATERRRAMENTO 4"X2" POLIPROPILENO Ø2''</v>
          </cell>
          <cell r="C1659" t="str">
            <v>UN</v>
          </cell>
          <cell r="D1659">
            <v>89.83</v>
          </cell>
        </row>
        <row r="1660">
          <cell r="A1660" t="str">
            <v>09.13.032</v>
          </cell>
          <cell r="B1660" t="str">
            <v>CONEXAO EXOTERMICA CABO/CABO</v>
          </cell>
          <cell r="C1660" t="str">
            <v>UN</v>
          </cell>
          <cell r="D1660">
            <v>53.89</v>
          </cell>
        </row>
        <row r="1661">
          <cell r="A1661" t="str">
            <v>09.13.033</v>
          </cell>
          <cell r="B1661" t="str">
            <v>CONEXAO EXOTERMICA CABO/HASTE</v>
          </cell>
          <cell r="C1661" t="str">
            <v>UN</v>
          </cell>
          <cell r="D1661">
            <v>60.98</v>
          </cell>
        </row>
        <row r="1662">
          <cell r="A1662" t="str">
            <v>09.13.034</v>
          </cell>
          <cell r="B1662" t="str">
            <v>CONEXAO EXOTERMICA EM ESTRUTURA METALICA</v>
          </cell>
          <cell r="C1662" t="str">
            <v>UN</v>
          </cell>
          <cell r="D1662">
            <v>48.12</v>
          </cell>
        </row>
        <row r="1663">
          <cell r="A1663" t="str">
            <v>09.13.035</v>
          </cell>
          <cell r="B1663" t="str">
            <v>RELATORIO DE INSPEÇAO E MEDIÇAO COM LAUDO TECNICO DO SISTEMA DE PROTEÇAO CONTRA DESCARGAS ATMOSFERICAS CONFORME NBR 5419</v>
          </cell>
          <cell r="C1663" t="str">
            <v>UN</v>
          </cell>
          <cell r="D1663">
            <v>3002.52</v>
          </cell>
        </row>
        <row r="1664">
          <cell r="A1664" t="str">
            <v>09.13.036</v>
          </cell>
          <cell r="B1664" t="str">
            <v>TUBO DE PVC Ø 2'' X 3,00M PARA PROTEÇAO  DESCIDA DE CORDOALHA</v>
          </cell>
          <cell r="C1664" t="str">
            <v>UN</v>
          </cell>
          <cell r="D1664">
            <v>127.08</v>
          </cell>
        </row>
        <row r="1665">
          <cell r="A1665" t="str">
            <v>09.13.040</v>
          </cell>
          <cell r="B1665" t="str">
            <v>CORDOALHA DE AÇO GALV. A QUENTE 50 MM2 (3/8") C/SUPORTE.DE FIXAÇÃO.</v>
          </cell>
          <cell r="C1665" t="str">
            <v>M</v>
          </cell>
          <cell r="D1665">
            <v>42.96</v>
          </cell>
        </row>
        <row r="1666">
          <cell r="A1666" t="str">
            <v>09.13.099</v>
          </cell>
          <cell r="B1666" t="str">
            <v>SERVICOS DE PARA-RAIOS</v>
          </cell>
          <cell r="C1666" t="str">
            <v>MV</v>
          </cell>
          <cell r="D1666">
            <v>581.39</v>
          </cell>
        </row>
        <row r="1667">
          <cell r="A1667" t="str">
            <v>09.50.001</v>
          </cell>
          <cell r="B1667" t="str">
            <v>REMOCAO DE OLEO DE DISJUNTOR OU TRANSFORMADOR EM CABINE PRIMARIA</v>
          </cell>
          <cell r="C1667" t="str">
            <v>L</v>
          </cell>
          <cell r="D1667">
            <v>0.82</v>
          </cell>
        </row>
        <row r="1668">
          <cell r="A1668" t="str">
            <v>09.50.003</v>
          </cell>
          <cell r="B1668" t="str">
            <v>REMOCAO DE ISOLADOR TIPO DISCO COMPL, INCL GANCHO DE SUSPENSAO OLHAL</v>
          </cell>
          <cell r="C1668" t="str">
            <v>UN</v>
          </cell>
          <cell r="D1668">
            <v>7.27</v>
          </cell>
        </row>
        <row r="1669">
          <cell r="A1669" t="str">
            <v>09.50.004</v>
          </cell>
          <cell r="B1669" t="str">
            <v>REMOCAO DE BUCHA DE PASSAGEM INT/EXT, OU DE CHAPA P/ BUCHA PASS A.T.</v>
          </cell>
          <cell r="C1669" t="str">
            <v>UN</v>
          </cell>
          <cell r="D1669">
            <v>19.399999999999999</v>
          </cell>
        </row>
        <row r="1670">
          <cell r="A1670" t="str">
            <v>09.50.005</v>
          </cell>
          <cell r="B1670" t="str">
            <v>REMOCAO DE BUCHA DE PASSAGEM PARA NEUTRO EM CABINE PRIMARIA</v>
          </cell>
          <cell r="C1670" t="str">
            <v>UN</v>
          </cell>
          <cell r="D1670">
            <v>14.55</v>
          </cell>
        </row>
        <row r="1671">
          <cell r="A1671" t="str">
            <v>09.50.007</v>
          </cell>
          <cell r="B1671" t="str">
            <v>REMOCAO DE CANTONEIRA METALICA</v>
          </cell>
          <cell r="C1671" t="str">
            <v>M</v>
          </cell>
          <cell r="D1671">
            <v>12.13</v>
          </cell>
        </row>
        <row r="1672">
          <cell r="A1672" t="str">
            <v>09.50.008</v>
          </cell>
          <cell r="B1672" t="str">
            <v>REMOCAO DE ISOLADOR TIPO CASTANHA, INCLUSIVE GANCHO DE SUSTENTACAO</v>
          </cell>
          <cell r="C1672" t="str">
            <v>UN</v>
          </cell>
          <cell r="D1672">
            <v>2.06</v>
          </cell>
        </row>
        <row r="1673">
          <cell r="A1673" t="str">
            <v>09.50.009</v>
          </cell>
          <cell r="B1673" t="str">
            <v>REMOCAO DE ISOLADOR TIPO PINO PARA A.T., INCLUSIVE PINO</v>
          </cell>
          <cell r="C1673" t="str">
            <v>UN</v>
          </cell>
          <cell r="D1673">
            <v>12.13</v>
          </cell>
        </row>
        <row r="1674">
          <cell r="A1674" t="str">
            <v>09.50.011</v>
          </cell>
          <cell r="B1674" t="str">
            <v>REMOCAO DE VERGALHAO DE COBRE</v>
          </cell>
          <cell r="C1674" t="str">
            <v>M</v>
          </cell>
          <cell r="D1674">
            <v>9.6999999999999993</v>
          </cell>
        </row>
        <row r="1675">
          <cell r="A1675" t="str">
            <v>09.50.013</v>
          </cell>
          <cell r="B1675" t="str">
            <v>REMOCAO DE MUFLA EXTERNA TRIPOLAR</v>
          </cell>
          <cell r="C1675" t="str">
            <v>UN</v>
          </cell>
          <cell r="D1675">
            <v>103.71</v>
          </cell>
        </row>
        <row r="1676">
          <cell r="A1676" t="str">
            <v>09.50.014</v>
          </cell>
          <cell r="B1676" t="str">
            <v>REMOCAO DE MUFLA INTERNA TRIPOLAR</v>
          </cell>
          <cell r="C1676" t="str">
            <v>UN</v>
          </cell>
          <cell r="D1676">
            <v>69.14</v>
          </cell>
        </row>
        <row r="1677">
          <cell r="A1677" t="str">
            <v>09.50.016</v>
          </cell>
          <cell r="B1677" t="str">
            <v>REMOCAO DE CABO DE A.T. TRIPOLAR</v>
          </cell>
          <cell r="C1677" t="str">
            <v>M</v>
          </cell>
          <cell r="D1677">
            <v>34.57</v>
          </cell>
        </row>
        <row r="1678">
          <cell r="A1678" t="str">
            <v>09.50.018</v>
          </cell>
          <cell r="B1678" t="str">
            <v>REMOCAO CHAVE SECCION TRIP SECA, COMANDO POR VARA/ESTRIBO FRONTAL</v>
          </cell>
          <cell r="C1678" t="str">
            <v>UN</v>
          </cell>
          <cell r="D1678">
            <v>138.28</v>
          </cell>
        </row>
        <row r="1679">
          <cell r="A1679" t="str">
            <v>09.50.020</v>
          </cell>
          <cell r="B1679" t="str">
            <v>REMOCAO DE TRANSFORMADOR DE POTENCIAL COMPLETO</v>
          </cell>
          <cell r="C1679" t="str">
            <v>UN</v>
          </cell>
          <cell r="D1679">
            <v>31.53</v>
          </cell>
        </row>
        <row r="1680">
          <cell r="A1680" t="str">
            <v>09.50.022</v>
          </cell>
          <cell r="B1680" t="str">
            <v>REMOCAO DE DISJUNTOR DE VOLUME NORMAL OU REDUZIDO</v>
          </cell>
          <cell r="C1680" t="str">
            <v>UN</v>
          </cell>
          <cell r="D1680">
            <v>173.92</v>
          </cell>
        </row>
        <row r="1681">
          <cell r="A1681" t="str">
            <v>09.50.023</v>
          </cell>
          <cell r="B1681" t="str">
            <v>REMOCAO DE MANOPLA DE COMANDO DE DISJUNTOR DE A.T.(ENGRENAGEM INTERNA)</v>
          </cell>
          <cell r="C1681" t="str">
            <v>UN</v>
          </cell>
          <cell r="D1681">
            <v>24.26</v>
          </cell>
        </row>
        <row r="1682">
          <cell r="A1682" t="str">
            <v>09.50.024</v>
          </cell>
          <cell r="B1682" t="str">
            <v>REMOCAO DE JANELA DE VENTILACAO PADRAO ELETROPAULO</v>
          </cell>
          <cell r="C1682" t="str">
            <v>UN</v>
          </cell>
          <cell r="D1682">
            <v>34.57</v>
          </cell>
        </row>
        <row r="1683">
          <cell r="A1683" t="str">
            <v>09.50.025</v>
          </cell>
          <cell r="B1683" t="str">
            <v>REMOCAO RELE DE SOBRE-CORRENTE,INFRATENSAO/BOBINA MINIMA DO DISJ A.T.</v>
          </cell>
          <cell r="C1683" t="str">
            <v>UN</v>
          </cell>
          <cell r="D1683">
            <v>22.32</v>
          </cell>
        </row>
        <row r="1684">
          <cell r="A1684" t="str">
            <v>09.50.026</v>
          </cell>
          <cell r="B1684" t="str">
            <v>REMOCAO DE TRANSFORMADOR DE POTENCIA EM CABINE PRIMARIA</v>
          </cell>
          <cell r="C1684" t="str">
            <v>UN</v>
          </cell>
          <cell r="D1684">
            <v>312.2</v>
          </cell>
        </row>
        <row r="1685">
          <cell r="A1685" t="str">
            <v>09.50.027</v>
          </cell>
          <cell r="B1685" t="str">
            <v>REMOCAO DE TRANSFORMADOR DE POTENCIA EM POSTE OU ESTALEIRO</v>
          </cell>
          <cell r="C1685" t="str">
            <v>UN</v>
          </cell>
          <cell r="D1685">
            <v>346.77</v>
          </cell>
        </row>
        <row r="1686">
          <cell r="A1686" t="str">
            <v>09.50.029</v>
          </cell>
          <cell r="B1686" t="str">
            <v>REMOÇÃO DE POSTE DE CONCRETO</v>
          </cell>
          <cell r="C1686" t="str">
            <v>UN</v>
          </cell>
          <cell r="D1686">
            <v>242.6</v>
          </cell>
        </row>
        <row r="1687">
          <cell r="A1687" t="str">
            <v>09.50.030</v>
          </cell>
          <cell r="B1687" t="str">
            <v>REMOCAO DE PARA-RAIO TIPO CRISTAL VALVE EM POSTE SINGELO OU ESTALEIRO</v>
          </cell>
          <cell r="C1687" t="str">
            <v>UN</v>
          </cell>
          <cell r="D1687">
            <v>97.04</v>
          </cell>
        </row>
        <row r="1688">
          <cell r="A1688" t="str">
            <v>09.50.031</v>
          </cell>
          <cell r="B1688" t="str">
            <v>REMOCAO DE PARA-RAIO TIPO CRISTAL-VALVE EM CABINE PRIMARIA</v>
          </cell>
          <cell r="C1688" t="str">
            <v>UN</v>
          </cell>
          <cell r="D1688">
            <v>72.78</v>
          </cell>
        </row>
        <row r="1689">
          <cell r="A1689" t="str">
            <v>09.50.032</v>
          </cell>
          <cell r="B1689" t="str">
            <v>REMOCAO DE CRUZETA DE MADEIRA</v>
          </cell>
          <cell r="C1689" t="str">
            <v>UN</v>
          </cell>
          <cell r="D1689">
            <v>103.71</v>
          </cell>
        </row>
        <row r="1690">
          <cell r="A1690" t="str">
            <v>09.50.033</v>
          </cell>
          <cell r="B1690" t="str">
            <v>REMOCAO DE MAO FRANCESA</v>
          </cell>
          <cell r="C1690" t="str">
            <v>UN</v>
          </cell>
          <cell r="D1690">
            <v>20.61</v>
          </cell>
        </row>
        <row r="1691">
          <cell r="A1691" t="str">
            <v>09.50.034</v>
          </cell>
          <cell r="B1691" t="str">
            <v>REMOCAO DE CHAVE FUSIVEL INDICADORA TIPO MATHEUS</v>
          </cell>
          <cell r="C1691" t="str">
            <v>UN</v>
          </cell>
          <cell r="D1691">
            <v>72.78</v>
          </cell>
        </row>
        <row r="1692">
          <cell r="A1692" t="str">
            <v>09.50.036</v>
          </cell>
          <cell r="B1692" t="str">
            <v>REMOCAO DE SUPORTE DE TRANSFORMADOR EM POSTE SINGELO OU ESTALEIRO</v>
          </cell>
          <cell r="C1692" t="str">
            <v>UN</v>
          </cell>
          <cell r="D1692">
            <v>32.99</v>
          </cell>
        </row>
        <row r="1693">
          <cell r="A1693" t="str">
            <v>09.50.037</v>
          </cell>
          <cell r="B1693" t="str">
            <v>REMOCAO CINTA FIXACAO DE ELETRODUTO OU SELA P/CRUZETA MAD EM POSTE</v>
          </cell>
          <cell r="C1693" t="str">
            <v>UN</v>
          </cell>
          <cell r="D1693">
            <v>10.3</v>
          </cell>
        </row>
        <row r="1694">
          <cell r="A1694" t="str">
            <v>09.50.039</v>
          </cell>
          <cell r="B1694" t="str">
            <v>REMOCAO DE CAIXAS DE MEDICAO OU CAIXAS P/ TRANSF. DE CORRENTE</v>
          </cell>
          <cell r="C1694" t="str">
            <v>UN</v>
          </cell>
          <cell r="D1694">
            <v>55.18</v>
          </cell>
        </row>
        <row r="1695">
          <cell r="A1695" t="str">
            <v>09.50.099</v>
          </cell>
          <cell r="B1695" t="str">
            <v>DEMOLICOES DE ALTA TENSAO</v>
          </cell>
          <cell r="C1695" t="str">
            <v>MV</v>
          </cell>
          <cell r="D1695">
            <v>581.39</v>
          </cell>
        </row>
        <row r="1696">
          <cell r="A1696" t="str">
            <v>09.52.001</v>
          </cell>
          <cell r="B1696" t="str">
            <v>REMOCAO DE POSTE ACO GALV. OU CAIXA ACO P/ ENTRADA ENERGIA EM B.T.</v>
          </cell>
          <cell r="C1696" t="str">
            <v>UN</v>
          </cell>
          <cell r="D1696">
            <v>194.08</v>
          </cell>
        </row>
        <row r="1697">
          <cell r="A1697" t="str">
            <v>09.52.002</v>
          </cell>
          <cell r="B1697" t="str">
            <v>REMOCAO DE POSTE DE CONCRETO DE ENTRADA EM B.T.</v>
          </cell>
          <cell r="C1697" t="str">
            <v>UN</v>
          </cell>
          <cell r="D1697">
            <v>242.6</v>
          </cell>
        </row>
        <row r="1698">
          <cell r="A1698" t="str">
            <v>09.52.003</v>
          </cell>
          <cell r="B1698" t="str">
            <v>REMOCAO DE ARMACAO TIPO BRAQUET</v>
          </cell>
          <cell r="C1698" t="str">
            <v>UN</v>
          </cell>
          <cell r="D1698">
            <v>24.26</v>
          </cell>
        </row>
        <row r="1699">
          <cell r="A1699" t="str">
            <v>09.52.004</v>
          </cell>
          <cell r="B1699" t="str">
            <v>REMOCAO DE CABECOTE TIPO TELEFONICA</v>
          </cell>
          <cell r="C1699" t="str">
            <v>UN</v>
          </cell>
          <cell r="D1699">
            <v>12.13</v>
          </cell>
        </row>
        <row r="1700">
          <cell r="A1700" t="str">
            <v>09.52.005</v>
          </cell>
          <cell r="B1700" t="str">
            <v>REMOCAO DE CAIXA DE ENTRADA DE TELEFONE PADRAO TELEFONICA</v>
          </cell>
          <cell r="C1700" t="str">
            <v>UN</v>
          </cell>
          <cell r="D1700">
            <v>97.04</v>
          </cell>
        </row>
        <row r="1701">
          <cell r="A1701" t="str">
            <v>09.52.007</v>
          </cell>
          <cell r="B1701" t="str">
            <v>REMOCAO DE TUBULACAO ELETRICA EMBUTIDA ATE 2"</v>
          </cell>
          <cell r="C1701" t="str">
            <v>M</v>
          </cell>
          <cell r="D1701">
            <v>12.13</v>
          </cell>
        </row>
        <row r="1702">
          <cell r="A1702" t="str">
            <v>09.52.008</v>
          </cell>
          <cell r="B1702" t="str">
            <v>REMOCAO DE TUBULACAO ELETRICA EMBUTIDA ACIMA DE 2"</v>
          </cell>
          <cell r="C1702" t="str">
            <v>M</v>
          </cell>
          <cell r="D1702">
            <v>24.26</v>
          </cell>
        </row>
        <row r="1703">
          <cell r="A1703" t="str">
            <v>09.52.009</v>
          </cell>
          <cell r="B1703" t="str">
            <v>REMOCAO DE TUBULACAO ELETRICA APARENTE ATE 2"</v>
          </cell>
          <cell r="C1703" t="str">
            <v>M</v>
          </cell>
          <cell r="D1703">
            <v>6.06</v>
          </cell>
        </row>
        <row r="1704">
          <cell r="A1704" t="str">
            <v>09.52.010</v>
          </cell>
          <cell r="B1704" t="str">
            <v>REMOCAO DE TUBULACAO ELETRICA APARENTE ACIMA 2"</v>
          </cell>
          <cell r="C1704" t="str">
            <v>M</v>
          </cell>
          <cell r="D1704">
            <v>12.13</v>
          </cell>
        </row>
        <row r="1705">
          <cell r="A1705" t="str">
            <v>09.52.015</v>
          </cell>
          <cell r="B1705" t="str">
            <v>REMOCAO DE CAIXA PARA FUSIVEL OU TOMADA INSTALADA EM PERFILADOS</v>
          </cell>
          <cell r="C1705" t="str">
            <v>UN</v>
          </cell>
          <cell r="D1705">
            <v>24.26</v>
          </cell>
        </row>
        <row r="1706">
          <cell r="A1706" t="str">
            <v>09.52.016</v>
          </cell>
          <cell r="B1706" t="str">
            <v>REMOCAO DE CAIXAS ESTAMPADAS</v>
          </cell>
          <cell r="C1706" t="str">
            <v>UN</v>
          </cell>
          <cell r="D1706">
            <v>48.52</v>
          </cell>
        </row>
        <row r="1707">
          <cell r="A1707" t="str">
            <v>09.52.017</v>
          </cell>
          <cell r="B1707" t="str">
            <v>REMOCAO DE FIO EMBUTIDO ATE 16 MM2</v>
          </cell>
          <cell r="C1707" t="str">
            <v>M</v>
          </cell>
          <cell r="D1707">
            <v>1.21</v>
          </cell>
        </row>
        <row r="1708">
          <cell r="A1708" t="str">
            <v>09.52.018</v>
          </cell>
          <cell r="B1708" t="str">
            <v>REMOCAO DE CABO EMBUTIDO ACIMA DE 16 MM2</v>
          </cell>
          <cell r="C1708" t="str">
            <v>M</v>
          </cell>
          <cell r="D1708">
            <v>2.42</v>
          </cell>
        </row>
        <row r="1709">
          <cell r="A1709" t="str">
            <v>09.52.019</v>
          </cell>
          <cell r="B1709" t="str">
            <v>REMOCAO DE FIO APARENTE ATE 16 MM2</v>
          </cell>
          <cell r="C1709" t="str">
            <v>M</v>
          </cell>
          <cell r="D1709">
            <v>1.45</v>
          </cell>
        </row>
        <row r="1710">
          <cell r="A1710" t="str">
            <v>09.52.020</v>
          </cell>
          <cell r="B1710" t="str">
            <v>REMOCAO DE CABO APARENTE ACIMA DE 16 MM2</v>
          </cell>
          <cell r="C1710" t="str">
            <v>M</v>
          </cell>
          <cell r="D1710">
            <v>2.91</v>
          </cell>
        </row>
        <row r="1711">
          <cell r="A1711" t="str">
            <v>09.52.021</v>
          </cell>
          <cell r="B1711" t="str">
            <v>REMOCAO DE TERMINAIS ,CONECTORES DE PRESSAO OU ROLDANAS PARA CABOS</v>
          </cell>
          <cell r="C1711" t="str">
            <v>UN</v>
          </cell>
          <cell r="D1711">
            <v>9.6999999999999993</v>
          </cell>
        </row>
        <row r="1712">
          <cell r="A1712" t="str">
            <v>09.52.022</v>
          </cell>
          <cell r="B1712" t="str">
            <v>REMOCAO DE TERMINAIS OU CONECTORES DE SOLDA PARA CABOS</v>
          </cell>
          <cell r="C1712" t="str">
            <v>UN</v>
          </cell>
          <cell r="D1712">
            <v>24.26</v>
          </cell>
        </row>
        <row r="1713">
          <cell r="A1713" t="str">
            <v>09.52.026</v>
          </cell>
          <cell r="B1713" t="str">
            <v>REMOCAO DE FUNDO OU PORTAS MADEIRA/METAL .P/QUADROS OU CAIXAS PASSAGEM</v>
          </cell>
          <cell r="C1713" t="str">
            <v>M2</v>
          </cell>
          <cell r="D1713">
            <v>48.52</v>
          </cell>
        </row>
        <row r="1714">
          <cell r="A1714" t="str">
            <v>09.52.028</v>
          </cell>
          <cell r="B1714" t="str">
            <v>REMOCAO DE FECHADURAS TIPO YALE (Q.DISTRIBUICAO)</v>
          </cell>
          <cell r="C1714" t="str">
            <v>UN</v>
          </cell>
          <cell r="D1714">
            <v>9.6999999999999993</v>
          </cell>
        </row>
        <row r="1715">
          <cell r="A1715" t="str">
            <v>09.52.029</v>
          </cell>
          <cell r="B1715" t="str">
            <v>REMOCAO DE CHAVES BASE MARMORE,NH UNIPOLAR OU DISJUNT.NO-FUSE EM BT</v>
          </cell>
          <cell r="C1715" t="str">
            <v>UN</v>
          </cell>
          <cell r="D1715">
            <v>24.26</v>
          </cell>
        </row>
        <row r="1716">
          <cell r="A1716" t="str">
            <v>09.52.030</v>
          </cell>
          <cell r="B1716" t="str">
            <v>REMOCAO DE DISJUNTOR  QUICK-LAG OU BASE P/ FUSIVEL DIAZED EM B.T</v>
          </cell>
          <cell r="C1716" t="str">
            <v>UN</v>
          </cell>
          <cell r="D1716">
            <v>6.06</v>
          </cell>
        </row>
        <row r="1717">
          <cell r="A1717" t="str">
            <v>09.52.034</v>
          </cell>
          <cell r="B1717" t="str">
            <v>REMOCAO DE BASE OU CHAVE PARA FUSIVEL NH TIPO UNIPOLAR</v>
          </cell>
          <cell r="C1717" t="str">
            <v>UN</v>
          </cell>
          <cell r="D1717">
            <v>24.26</v>
          </cell>
        </row>
        <row r="1718">
          <cell r="A1718" t="str">
            <v>09.52.035</v>
          </cell>
          <cell r="B1718" t="str">
            <v>REMOCAO DE CHAVE OU BASE NH TRIPOL. OU CHAVE PACCO ROTATIVA EM B.T</v>
          </cell>
          <cell r="C1718" t="str">
            <v>UN</v>
          </cell>
          <cell r="D1718">
            <v>36.39</v>
          </cell>
        </row>
        <row r="1719">
          <cell r="A1719" t="str">
            <v>09.52.037</v>
          </cell>
          <cell r="B1719" t="str">
            <v>REMOCAO DE CHAVE DE ACAO RAPIDA,COMANDO FRONTAL MONTADO EM PAINEL B.T</v>
          </cell>
          <cell r="C1719" t="str">
            <v>UN</v>
          </cell>
          <cell r="D1719">
            <v>48.52</v>
          </cell>
        </row>
        <row r="1720">
          <cell r="A1720" t="str">
            <v>09.52.039</v>
          </cell>
          <cell r="B1720" t="str">
            <v>REMOCAO DE BARRAMENTO DE COBRE</v>
          </cell>
          <cell r="C1720" t="str">
            <v>M</v>
          </cell>
          <cell r="D1720">
            <v>24.26</v>
          </cell>
        </row>
        <row r="1721">
          <cell r="A1721" t="str">
            <v>09.52.099</v>
          </cell>
          <cell r="B1721" t="str">
            <v>DEMOLICOES DE BAIXA TENSAO</v>
          </cell>
          <cell r="C1721" t="str">
            <v>MV</v>
          </cell>
          <cell r="D1721">
            <v>581.39</v>
          </cell>
        </row>
        <row r="1722">
          <cell r="A1722" t="str">
            <v>09.54.001</v>
          </cell>
          <cell r="B1722" t="str">
            <v>REMOCAO DE INTERRUPTORES TOMADAS BOTOES DE CAMPAINHA E CIGARRAS</v>
          </cell>
          <cell r="C1722" t="str">
            <v>UN</v>
          </cell>
          <cell r="D1722">
            <v>19.399999999999999</v>
          </cell>
        </row>
        <row r="1723">
          <cell r="A1723" t="str">
            <v>09.54.002</v>
          </cell>
          <cell r="B1723" t="str">
            <v>REMOCAO DE CHAVE AUTOMATICA DA BOIA</v>
          </cell>
          <cell r="C1723" t="str">
            <v>UN</v>
          </cell>
          <cell r="D1723">
            <v>29.11</v>
          </cell>
        </row>
        <row r="1724">
          <cell r="A1724" t="str">
            <v>09.54.003</v>
          </cell>
          <cell r="B1724" t="str">
            <v>REMOCAO DE CONTACTOR MAGNETICO P/ QUADRO DE COMANDO DE BOMBA RECALQUE</v>
          </cell>
          <cell r="C1724" t="str">
            <v>UN</v>
          </cell>
          <cell r="D1724">
            <v>48.52</v>
          </cell>
        </row>
        <row r="1725">
          <cell r="A1725" t="str">
            <v>09.54.004</v>
          </cell>
          <cell r="B1725" t="str">
            <v>REMOCAO DE MOTOR BOMBA DE RECALQUE</v>
          </cell>
          <cell r="C1725" t="str">
            <v>UN</v>
          </cell>
          <cell r="D1725">
            <v>72.78</v>
          </cell>
        </row>
        <row r="1726">
          <cell r="A1726" t="str">
            <v>09.54.005</v>
          </cell>
          <cell r="B1726" t="str">
            <v>REMOCAO AP.ILUM FLUORESC.C/PLAFON E PEND,OU CANOPLA P/ LUM.PENDENTE</v>
          </cell>
          <cell r="C1726" t="str">
            <v>UN</v>
          </cell>
          <cell r="D1726">
            <v>7.27</v>
          </cell>
        </row>
        <row r="1727">
          <cell r="A1727" t="str">
            <v>09.54.006</v>
          </cell>
          <cell r="B1727" t="str">
            <v>REMOCAO APARELHO ILUMINACAO,PLAFONS E PENDENTES P/LAMPADAS FLUORESC</v>
          </cell>
          <cell r="C1727" t="str">
            <v>UN</v>
          </cell>
          <cell r="D1727">
            <v>7.27</v>
          </cell>
        </row>
        <row r="1728">
          <cell r="A1728" t="str">
            <v>09.54.007</v>
          </cell>
          <cell r="B1728" t="str">
            <v>REMOCAO DE SOQUETES P/ LAMPADAS INCANDES OU DE CORRENTES P/ PENDENTES</v>
          </cell>
          <cell r="C1728" t="str">
            <v>UN</v>
          </cell>
          <cell r="D1728">
            <v>9.6999999999999993</v>
          </cell>
        </row>
        <row r="1729">
          <cell r="A1729" t="str">
            <v>09.54.013</v>
          </cell>
          <cell r="B1729" t="str">
            <v>REMOCAO DE REATORES PARA LAMPADAS HG EM POSTES</v>
          </cell>
          <cell r="C1729" t="str">
            <v>UN</v>
          </cell>
          <cell r="D1729">
            <v>48.52</v>
          </cell>
        </row>
        <row r="1730">
          <cell r="A1730" t="str">
            <v>09.54.014</v>
          </cell>
          <cell r="B1730" t="str">
            <v>REMOCAO DE AP. ILUMIN. EM POSTES OU DE PROJETORES EM FACHADAS</v>
          </cell>
          <cell r="C1730" t="str">
            <v>UN</v>
          </cell>
          <cell r="D1730">
            <v>72.78</v>
          </cell>
        </row>
        <row r="1731">
          <cell r="A1731" t="str">
            <v>09.54.016</v>
          </cell>
          <cell r="B1731" t="str">
            <v>REMOCAO DE PROJETORES EM JARDINS OU DE LUZ DE OBSTACULO</v>
          </cell>
          <cell r="C1731" t="str">
            <v>UN</v>
          </cell>
          <cell r="D1731">
            <v>48.52</v>
          </cell>
        </row>
        <row r="1732">
          <cell r="A1732" t="str">
            <v>09.54.017</v>
          </cell>
          <cell r="B1732" t="str">
            <v>REMOCAO DE ARANDELA EXTERNA EM BRACO DE FERRO</v>
          </cell>
          <cell r="C1732" t="str">
            <v>UN</v>
          </cell>
          <cell r="D1732">
            <v>72.78</v>
          </cell>
        </row>
        <row r="1733">
          <cell r="A1733" t="str">
            <v>09.54.018</v>
          </cell>
          <cell r="B1733" t="str">
            <v>REMOCAO DO APARELHO A PROVA DE TEMPO, GASES E VAPOR</v>
          </cell>
          <cell r="C1733" t="str">
            <v>UN</v>
          </cell>
          <cell r="D1733">
            <v>24.26</v>
          </cell>
        </row>
        <row r="1734">
          <cell r="A1734" t="str">
            <v>09.54.019</v>
          </cell>
          <cell r="B1734" t="str">
            <v>REMOCAO DE CRUZETAS DE FERRO PARA FIXACAO DE PROJETORES</v>
          </cell>
          <cell r="C1734" t="str">
            <v>UN</v>
          </cell>
          <cell r="D1734">
            <v>72.78</v>
          </cell>
        </row>
        <row r="1735">
          <cell r="A1735" t="str">
            <v>09.54.020</v>
          </cell>
          <cell r="B1735" t="str">
            <v>REMOCAO DE POSTE CURVO, INCLUINDO BASES DE FIXACAO</v>
          </cell>
          <cell r="C1735" t="str">
            <v>UN</v>
          </cell>
          <cell r="D1735">
            <v>242.6</v>
          </cell>
        </row>
        <row r="1736">
          <cell r="A1736" t="str">
            <v>09.54.021</v>
          </cell>
          <cell r="B1736" t="str">
            <v>REMOCAO DE POSTE DE FERRO RETO ENGASTADO NO SOLO</v>
          </cell>
          <cell r="C1736" t="str">
            <v>UN</v>
          </cell>
          <cell r="D1736">
            <v>388.16</v>
          </cell>
        </row>
        <row r="1737">
          <cell r="A1737" t="str">
            <v>09.54.099</v>
          </cell>
          <cell r="B1737" t="str">
            <v>DEMOLICOES DE APARELHOS E EQUIPAMENTOS</v>
          </cell>
          <cell r="C1737" t="str">
            <v>MV</v>
          </cell>
          <cell r="D1737">
            <v>581.39</v>
          </cell>
        </row>
        <row r="1738">
          <cell r="A1738" t="str">
            <v>09.56.001</v>
          </cell>
          <cell r="B1738" t="str">
            <v>REMOCAO DE CAPTOR DE PARA-RAIOS TIPO FRANKLIN OU RADIATIVO</v>
          </cell>
          <cell r="C1738" t="str">
            <v>UN</v>
          </cell>
          <cell r="D1738">
            <v>24.26</v>
          </cell>
        </row>
        <row r="1739">
          <cell r="A1739" t="str">
            <v>09.56.003</v>
          </cell>
          <cell r="B1739" t="str">
            <v>REMOCAO DE BASE E HASTE DE PARA-RAIO</v>
          </cell>
          <cell r="C1739" t="str">
            <v>UN</v>
          </cell>
          <cell r="D1739">
            <v>48.52</v>
          </cell>
        </row>
        <row r="1740">
          <cell r="A1740" t="str">
            <v>09.56.004</v>
          </cell>
          <cell r="B1740" t="str">
            <v>REMOCAO CABOS E ESTICADORES OU DE BRACADEIRAS P/ 3 ESTAIS EM P.RAIOS</v>
          </cell>
          <cell r="C1740" t="str">
            <v>M</v>
          </cell>
          <cell r="D1740">
            <v>24.26</v>
          </cell>
        </row>
        <row r="1741">
          <cell r="A1741" t="str">
            <v>09.56.005</v>
          </cell>
          <cell r="B1741" t="str">
            <v>REMOCAO DE CABO DE COBRE NU</v>
          </cell>
          <cell r="C1741" t="str">
            <v>M</v>
          </cell>
          <cell r="D1741">
            <v>9.6999999999999993</v>
          </cell>
        </row>
        <row r="1742">
          <cell r="A1742" t="str">
            <v>09.56.006</v>
          </cell>
          <cell r="B1742" t="str">
            <v>REMOCAO DE CABO COBRE NU PARA ATERRAMENTO</v>
          </cell>
          <cell r="C1742" t="str">
            <v>M</v>
          </cell>
          <cell r="D1742">
            <v>12.13</v>
          </cell>
        </row>
        <row r="1743">
          <cell r="A1743" t="str">
            <v>09.56.007</v>
          </cell>
          <cell r="B1743" t="str">
            <v>REMOCAO DE CONECTOR TIPO SPLIT-BOLDT PARA CABOS DE ATERRAMENTO</v>
          </cell>
          <cell r="C1743" t="str">
            <v>UN</v>
          </cell>
          <cell r="D1743">
            <v>9.6999999999999993</v>
          </cell>
        </row>
        <row r="1744">
          <cell r="A1744" t="str">
            <v>09.56.009</v>
          </cell>
          <cell r="B1744" t="str">
            <v>REMOCAO DE BRACADEIRAS PARA PASSAGEM DE CABOS DE COBRE NU</v>
          </cell>
          <cell r="C1744" t="str">
            <v>UN</v>
          </cell>
          <cell r="D1744">
            <v>19.399999999999999</v>
          </cell>
        </row>
        <row r="1745">
          <cell r="A1745" t="str">
            <v>09.56.012</v>
          </cell>
          <cell r="B1745" t="str">
            <v>REMOCAO DE TUBO DE PROTECAO DE CABO DE COBRE NU INCL. FIXACOES</v>
          </cell>
          <cell r="C1745" t="str">
            <v>UN</v>
          </cell>
          <cell r="D1745">
            <v>48.52</v>
          </cell>
        </row>
        <row r="1746">
          <cell r="A1746" t="str">
            <v>09.56.099</v>
          </cell>
          <cell r="B1746" t="str">
            <v>DEMOLICOES DE PARA-RAIOS E ATERRAMENTO</v>
          </cell>
          <cell r="C1746" t="str">
            <v>MV</v>
          </cell>
          <cell r="D1746">
            <v>581.39</v>
          </cell>
        </row>
        <row r="1747">
          <cell r="A1747" t="str">
            <v>09.60.003</v>
          </cell>
          <cell r="B1747" t="str">
            <v>RETIRADA DE ISOLADOR TIPO DISCO COMPL INCL GANCHO DE SUSPENSAO TIPO OLHAL</v>
          </cell>
          <cell r="C1747" t="str">
            <v>UN</v>
          </cell>
          <cell r="D1747">
            <v>7.27</v>
          </cell>
        </row>
        <row r="1748">
          <cell r="A1748" t="str">
            <v>09.60.004</v>
          </cell>
          <cell r="B1748" t="str">
            <v>RETIRADA DE BUCHA DE PASS.INT/EXT, OU DE CHAPA ACO P/ BUCHA PASSAGEM A.T.</v>
          </cell>
          <cell r="C1748" t="str">
            <v>UN</v>
          </cell>
          <cell r="D1748">
            <v>19.399999999999999</v>
          </cell>
        </row>
        <row r="1749">
          <cell r="A1749" t="str">
            <v>09.60.007</v>
          </cell>
          <cell r="B1749" t="str">
            <v>RETIRADA DE CANTONEIRA METÁLICA</v>
          </cell>
          <cell r="C1749" t="str">
            <v>M</v>
          </cell>
          <cell r="D1749">
            <v>12.13</v>
          </cell>
        </row>
        <row r="1750">
          <cell r="A1750" t="str">
            <v>09.60.008</v>
          </cell>
          <cell r="B1750" t="str">
            <v>RETIRADA DE ISOLADOR TIPO CASTANHA INCL GANCHO DE SUSTENTAÇÃO</v>
          </cell>
          <cell r="C1750" t="str">
            <v>UN</v>
          </cell>
          <cell r="D1750">
            <v>2.06</v>
          </cell>
        </row>
        <row r="1751">
          <cell r="A1751" t="str">
            <v>09.60.009</v>
          </cell>
          <cell r="B1751" t="str">
            <v>RETIRADA DE ISOLADOR TIPO PINO PARA A.T. INCLUSIVE PINO</v>
          </cell>
          <cell r="C1751" t="str">
            <v>UN</v>
          </cell>
          <cell r="D1751">
            <v>12.13</v>
          </cell>
        </row>
        <row r="1752">
          <cell r="A1752" t="str">
            <v>09.60.011</v>
          </cell>
          <cell r="B1752" t="str">
            <v>RETIRADA DE VERGALHÃO DE COBRE</v>
          </cell>
          <cell r="C1752" t="str">
            <v>M</v>
          </cell>
          <cell r="D1752">
            <v>9.6999999999999993</v>
          </cell>
        </row>
        <row r="1753">
          <cell r="A1753" t="str">
            <v>09.60.012</v>
          </cell>
          <cell r="B1753" t="str">
            <v>RETIRADA DE TERMINAL OU CONECTOR PARA VERGALHAO DE COBRE</v>
          </cell>
          <cell r="C1753" t="str">
            <v>UN</v>
          </cell>
          <cell r="D1753">
            <v>4.12</v>
          </cell>
        </row>
        <row r="1754">
          <cell r="A1754" t="str">
            <v>09.60.018</v>
          </cell>
          <cell r="B1754" t="str">
            <v>RETIRADA DE CHAVE SECCION TRIP SECA, COMANDO POR VARA/ESTRIBO FRONTAL</v>
          </cell>
          <cell r="C1754" t="str">
            <v>UN</v>
          </cell>
          <cell r="D1754">
            <v>138.28</v>
          </cell>
        </row>
        <row r="1755">
          <cell r="A1755" t="str">
            <v>09.60.020</v>
          </cell>
          <cell r="B1755" t="str">
            <v>RETIRADA DE TRANSFORMADOR DE POTENCIAL COMPLETO</v>
          </cell>
          <cell r="C1755" t="str">
            <v>UN</v>
          </cell>
          <cell r="D1755">
            <v>31.53</v>
          </cell>
        </row>
        <row r="1756">
          <cell r="A1756" t="str">
            <v>09.60.022</v>
          </cell>
          <cell r="B1756" t="str">
            <v>RETIRADA DE DISJUNTOR DE VOLUME NORMAL OU REDUZIDO</v>
          </cell>
          <cell r="C1756" t="str">
            <v>UN</v>
          </cell>
          <cell r="D1756">
            <v>173.92</v>
          </cell>
        </row>
        <row r="1757">
          <cell r="A1757" t="str">
            <v>09.60.023</v>
          </cell>
          <cell r="B1757" t="str">
            <v>RETIRADA DE MANOPLA DE COMANDO DO DISJUNTOR DE A.T. (ENGRENAGEM INTERNA)</v>
          </cell>
          <cell r="C1757" t="str">
            <v>UN</v>
          </cell>
          <cell r="D1757">
            <v>24.26</v>
          </cell>
        </row>
        <row r="1758">
          <cell r="A1758" t="str">
            <v>09.60.026</v>
          </cell>
          <cell r="B1758" t="str">
            <v>RETIRADA DE TRANSFORMADOR DE POTENCIA EM CABINE PRIMARIA</v>
          </cell>
          <cell r="C1758" t="str">
            <v>UN</v>
          </cell>
          <cell r="D1758">
            <v>312.2</v>
          </cell>
        </row>
        <row r="1759">
          <cell r="A1759" t="str">
            <v>09.60.027</v>
          </cell>
          <cell r="B1759" t="str">
            <v>RETIRADA DE TRANSFORMADOR DE POTENCIA EM POSTE OU ESTALEIRO</v>
          </cell>
          <cell r="C1759" t="str">
            <v>UN</v>
          </cell>
          <cell r="D1759">
            <v>346.77</v>
          </cell>
        </row>
        <row r="1760">
          <cell r="A1760" t="str">
            <v>09.60.029</v>
          </cell>
          <cell r="B1760" t="str">
            <v>RETIRADA DE POSTE DE CONCRETO</v>
          </cell>
          <cell r="C1760" t="str">
            <v>UN</v>
          </cell>
          <cell r="D1760">
            <v>242.6</v>
          </cell>
        </row>
        <row r="1761">
          <cell r="A1761" t="str">
            <v>09.60.034</v>
          </cell>
          <cell r="B1761" t="str">
            <v>RETIRADA DE CHAVE FUSIVEL INDICADORA TIPO MATHEUS</v>
          </cell>
          <cell r="C1761" t="str">
            <v>UN</v>
          </cell>
          <cell r="D1761">
            <v>72.78</v>
          </cell>
        </row>
        <row r="1762">
          <cell r="A1762" t="str">
            <v>09.60.099</v>
          </cell>
          <cell r="B1762" t="str">
            <v>RETIRADAS DE ALTA TENSAO</v>
          </cell>
          <cell r="C1762" t="str">
            <v>MV</v>
          </cell>
          <cell r="D1762">
            <v>581.39</v>
          </cell>
        </row>
        <row r="1763">
          <cell r="A1763" t="str">
            <v>09.62.001</v>
          </cell>
          <cell r="B1763" t="str">
            <v>RETIRADA DE POSTE GALVANIZADO DE ENTRADA EM B.T.</v>
          </cell>
          <cell r="C1763" t="str">
            <v>UN</v>
          </cell>
          <cell r="D1763">
            <v>194.08</v>
          </cell>
        </row>
        <row r="1764">
          <cell r="A1764" t="str">
            <v>09.62.002</v>
          </cell>
          <cell r="B1764" t="str">
            <v>RETIRADA DE POSTE DE CONCRETO DE ENTRADA EM B.T.</v>
          </cell>
          <cell r="C1764" t="str">
            <v>UN</v>
          </cell>
          <cell r="D1764">
            <v>242.6</v>
          </cell>
        </row>
        <row r="1765">
          <cell r="A1765" t="str">
            <v>09.62.003</v>
          </cell>
          <cell r="B1765" t="str">
            <v>RETIRADA DE ARMACAO T BRAQUET, CONDULETES OU DE CX.FUSIV/TOMADAS EM PERFILADO</v>
          </cell>
          <cell r="C1765" t="str">
            <v>UN</v>
          </cell>
          <cell r="D1765">
            <v>24.26</v>
          </cell>
        </row>
        <row r="1766">
          <cell r="A1766" t="str">
            <v>09.62.004</v>
          </cell>
          <cell r="B1766" t="str">
            <v>RETIRADA DE CABECOTE PADRAO TELEFONICA OU DE BASE P/DISJUNTOR QUICK LAG</v>
          </cell>
          <cell r="C1766" t="str">
            <v>UN</v>
          </cell>
          <cell r="D1766">
            <v>12.13</v>
          </cell>
        </row>
        <row r="1767">
          <cell r="A1767" t="str">
            <v>09.62.009</v>
          </cell>
          <cell r="B1767" t="str">
            <v>RETIRADA DE TUBULACAO ELETRICA APARENTE ATE 2"</v>
          </cell>
          <cell r="C1767" t="str">
            <v>M</v>
          </cell>
          <cell r="D1767">
            <v>12.13</v>
          </cell>
        </row>
        <row r="1768">
          <cell r="A1768" t="str">
            <v>09.62.010</v>
          </cell>
          <cell r="B1768" t="str">
            <v>RETIRADA DE TUBULACAO ELETRICA APARENTE ACIMA 2"</v>
          </cell>
          <cell r="C1768" t="str">
            <v>M</v>
          </cell>
          <cell r="D1768">
            <v>24.26</v>
          </cell>
        </row>
        <row r="1769">
          <cell r="A1769" t="str">
            <v>09.62.012</v>
          </cell>
          <cell r="B1769" t="str">
            <v>RETIRADA DE PERFILADOS</v>
          </cell>
          <cell r="C1769" t="str">
            <v>M</v>
          </cell>
          <cell r="D1769">
            <v>19.399999999999999</v>
          </cell>
        </row>
        <row r="1770">
          <cell r="A1770" t="str">
            <v>09.62.014</v>
          </cell>
          <cell r="B1770" t="str">
            <v>RETIRADA DE GANCHOS DE SUSTENTACAO DE LUMINARIAS EM PERFILADOS</v>
          </cell>
          <cell r="C1770" t="str">
            <v>UN</v>
          </cell>
          <cell r="D1770">
            <v>9.6999999999999993</v>
          </cell>
        </row>
        <row r="1771">
          <cell r="A1771" t="str">
            <v>09.62.017</v>
          </cell>
          <cell r="B1771" t="str">
            <v>RETIRADA DE FIO EMBUTIDO ATE 16 MM2</v>
          </cell>
          <cell r="C1771" t="str">
            <v>M</v>
          </cell>
          <cell r="D1771">
            <v>2.42</v>
          </cell>
        </row>
        <row r="1772">
          <cell r="A1772" t="str">
            <v>09.62.018</v>
          </cell>
          <cell r="B1772" t="str">
            <v>RETIRADA DE CABO EMBUTIDO ACIMA DE 16 MM2</v>
          </cell>
          <cell r="C1772" t="str">
            <v>M</v>
          </cell>
          <cell r="D1772">
            <v>4.8499999999999996</v>
          </cell>
        </row>
        <row r="1773">
          <cell r="A1773" t="str">
            <v>09.62.019</v>
          </cell>
          <cell r="B1773" t="str">
            <v>RETIRADA DE FIO APARENTE ATE 16 MM2</v>
          </cell>
          <cell r="C1773" t="str">
            <v>M</v>
          </cell>
          <cell r="D1773">
            <v>2.91</v>
          </cell>
        </row>
        <row r="1774">
          <cell r="A1774" t="str">
            <v>09.62.020</v>
          </cell>
          <cell r="B1774" t="str">
            <v>RETIRADA DE CABO APARENTE ACIMA DE 16 MM2</v>
          </cell>
          <cell r="C1774" t="str">
            <v>M</v>
          </cell>
          <cell r="D1774">
            <v>5.82</v>
          </cell>
        </row>
        <row r="1775">
          <cell r="A1775" t="str">
            <v>09.62.021</v>
          </cell>
          <cell r="B1775" t="str">
            <v>RETIRADA DE TERMINAIS/CONECTORES DE PRESSAO P/CABOS OU DE ROLDANAS</v>
          </cell>
          <cell r="C1775" t="str">
            <v>UN</v>
          </cell>
          <cell r="D1775">
            <v>9.6999999999999993</v>
          </cell>
        </row>
        <row r="1776">
          <cell r="A1776" t="str">
            <v>09.62.024</v>
          </cell>
          <cell r="B1776" t="str">
            <v>RETIRADA E DESMONTAGEM QD.DISTRIB, CAIXA PASSAGEM OU QD. CHAMADA</v>
          </cell>
          <cell r="C1776" t="str">
            <v>M2</v>
          </cell>
          <cell r="D1776">
            <v>97.04</v>
          </cell>
        </row>
        <row r="1777">
          <cell r="A1777" t="str">
            <v>09.62.099</v>
          </cell>
          <cell r="B1777" t="str">
            <v>RETIRADAS DE BAIXA TENSAO</v>
          </cell>
          <cell r="C1777" t="str">
            <v>MV</v>
          </cell>
          <cell r="D1777">
            <v>581.39</v>
          </cell>
        </row>
        <row r="1778">
          <cell r="A1778" t="str">
            <v>09.64.004</v>
          </cell>
          <cell r="B1778" t="str">
            <v>RETIRADA DE MOTOR DE BOMBA DE RECALQUE</v>
          </cell>
          <cell r="C1778" t="str">
            <v>UN</v>
          </cell>
          <cell r="D1778">
            <v>72.78</v>
          </cell>
        </row>
        <row r="1779">
          <cell r="A1779" t="str">
            <v>09.64.005</v>
          </cell>
          <cell r="B1779" t="str">
            <v>RETIRADA DE APARELHO DE ILUMINACAO, PLAFONS E PENDENTES P/LAMPADAS INCANDESC</v>
          </cell>
          <cell r="C1779" t="str">
            <v>UN</v>
          </cell>
          <cell r="D1779">
            <v>4.8499999999999996</v>
          </cell>
        </row>
        <row r="1780">
          <cell r="A1780" t="str">
            <v>09.64.006</v>
          </cell>
          <cell r="B1780" t="str">
            <v>RETIRADA DE APARELHOS DE ILUMINACAO, PLAFONS E PENDENTES P/LAMPADAS FLUORESC</v>
          </cell>
          <cell r="C1780" t="str">
            <v>UN</v>
          </cell>
          <cell r="D1780">
            <v>3.09</v>
          </cell>
        </row>
        <row r="1781">
          <cell r="A1781" t="str">
            <v>09.64.014</v>
          </cell>
          <cell r="B1781" t="str">
            <v>RETIRADA DE AP.ILUM.EM POSTE,ARANDELA EXT BRACO ACO OU PROJET EM FACHADA</v>
          </cell>
          <cell r="C1781" t="str">
            <v>UN</v>
          </cell>
          <cell r="D1781">
            <v>72.78</v>
          </cell>
        </row>
        <row r="1782">
          <cell r="A1782" t="str">
            <v>09.64.016</v>
          </cell>
          <cell r="B1782" t="str">
            <v>RETIRADA DE PROJETORES EM JARDINS</v>
          </cell>
          <cell r="C1782" t="str">
            <v>UN</v>
          </cell>
          <cell r="D1782">
            <v>48.52</v>
          </cell>
        </row>
        <row r="1783">
          <cell r="A1783" t="str">
            <v>09.64.018</v>
          </cell>
          <cell r="B1783" t="str">
            <v>RETIRADA DE APARELHO A PROVA DE TEMPO, GASES E VAPOR</v>
          </cell>
          <cell r="C1783" t="str">
            <v>UN</v>
          </cell>
          <cell r="D1783">
            <v>24.26</v>
          </cell>
        </row>
        <row r="1784">
          <cell r="A1784" t="str">
            <v>09.64.020</v>
          </cell>
          <cell r="B1784" t="str">
            <v>RETIRADA DE POSTE CURVO, INCLUINDO BASES DE FIXACAO</v>
          </cell>
          <cell r="C1784" t="str">
            <v>UN</v>
          </cell>
          <cell r="D1784">
            <v>242.6</v>
          </cell>
        </row>
        <row r="1785">
          <cell r="A1785" t="str">
            <v>09.64.023</v>
          </cell>
          <cell r="B1785" t="str">
            <v>RETIRADA DE POSTE DE FERRO RETO ENGASTADO NO SOLO</v>
          </cell>
          <cell r="C1785" t="str">
            <v>UN</v>
          </cell>
          <cell r="D1785">
            <v>242.6</v>
          </cell>
        </row>
        <row r="1786">
          <cell r="A1786" t="str">
            <v>09.64.024</v>
          </cell>
          <cell r="B1786" t="str">
            <v>RETIRADA DE POSTE DE CONCRETO DE ATE 10M ACIMA DO SOLO</v>
          </cell>
          <cell r="C1786" t="str">
            <v>UN</v>
          </cell>
          <cell r="D1786">
            <v>242.6</v>
          </cell>
        </row>
        <row r="1787">
          <cell r="A1787" t="str">
            <v>09.64.099</v>
          </cell>
          <cell r="B1787" t="str">
            <v>RETIRADAS DE APARELHOS E EQUIPAMENTOS</v>
          </cell>
          <cell r="C1787" t="str">
            <v>MV</v>
          </cell>
          <cell r="D1787">
            <v>581.39</v>
          </cell>
        </row>
        <row r="1788">
          <cell r="A1788" t="str">
            <v>09.66.001</v>
          </cell>
          <cell r="B1788" t="str">
            <v>RETIRADA DE CAPTOR DE PARA-RAIOS TIPO FRANKLIN</v>
          </cell>
          <cell r="C1788" t="str">
            <v>UN</v>
          </cell>
          <cell r="D1788">
            <v>24.26</v>
          </cell>
        </row>
        <row r="1789">
          <cell r="A1789" t="str">
            <v>09.66.003</v>
          </cell>
          <cell r="B1789" t="str">
            <v>RETIRADA DE BASE E HASTE,OU DE BRAÇADEIRA C/3 ESTAIS EM PARA-RAIOS</v>
          </cell>
          <cell r="C1789" t="str">
            <v>UN</v>
          </cell>
          <cell r="D1789">
            <v>48.52</v>
          </cell>
        </row>
        <row r="1790">
          <cell r="A1790" t="str">
            <v>09.66.004</v>
          </cell>
          <cell r="B1790" t="str">
            <v>RETIRADA DE CABOS DE AÇO E ESTICADORES DE PARA-RAIOS</v>
          </cell>
          <cell r="C1790" t="str">
            <v>M</v>
          </cell>
          <cell r="D1790">
            <v>24.26</v>
          </cell>
        </row>
        <row r="1791">
          <cell r="A1791" t="str">
            <v>09.66.005</v>
          </cell>
          <cell r="B1791" t="str">
            <v>RETIRADA DE CABO DE COBRE NU</v>
          </cell>
          <cell r="C1791" t="str">
            <v>M</v>
          </cell>
          <cell r="D1791">
            <v>9.6999999999999993</v>
          </cell>
        </row>
        <row r="1792">
          <cell r="A1792" t="str">
            <v>09.66.006</v>
          </cell>
          <cell r="B1792" t="str">
            <v>RETIRADA DE CABO DE COBRE NU PARA ATERRAMENTO</v>
          </cell>
          <cell r="C1792" t="str">
            <v>M</v>
          </cell>
          <cell r="D1792">
            <v>12.13</v>
          </cell>
        </row>
        <row r="1793">
          <cell r="A1793" t="str">
            <v>09.66.007</v>
          </cell>
          <cell r="B1793" t="str">
            <v>RETIRADA DE CONECTOR TIPO SPLIT-BOLT PARA CABOS DE ATERRAMENTO</v>
          </cell>
          <cell r="C1793" t="str">
            <v>UN</v>
          </cell>
          <cell r="D1793">
            <v>9.6999999999999993</v>
          </cell>
        </row>
        <row r="1794">
          <cell r="A1794" t="str">
            <v>09.66.009</v>
          </cell>
          <cell r="B1794" t="str">
            <v>RETIRADA DE BRAÇADEIRAS PARA PASSAGEM DE CABO DE COBRE NU</v>
          </cell>
          <cell r="C1794" t="str">
            <v>UN</v>
          </cell>
          <cell r="D1794">
            <v>19.399999999999999</v>
          </cell>
        </row>
        <row r="1795">
          <cell r="A1795" t="str">
            <v>09.66.099</v>
          </cell>
          <cell r="B1795" t="str">
            <v>RETIRADAS DE PARA-RAIOS E ATERRAMENTOS</v>
          </cell>
          <cell r="C1795" t="str">
            <v>MV</v>
          </cell>
          <cell r="D1795">
            <v>581.39</v>
          </cell>
        </row>
        <row r="1796">
          <cell r="A1796" t="str">
            <v>09.70.003</v>
          </cell>
          <cell r="B1796" t="str">
            <v>RECOLOCAÇÃO DE ISOLADOR TIPO DISCO COMPL, INCLUS GANCHO DE SUSPENSAO TIPO OLHAL</v>
          </cell>
          <cell r="C1796" t="str">
            <v>UN</v>
          </cell>
          <cell r="D1796">
            <v>9.6999999999999993</v>
          </cell>
        </row>
        <row r="1797">
          <cell r="A1797" t="str">
            <v>09.70.004</v>
          </cell>
          <cell r="B1797" t="str">
            <v>RECOLOCAÇÃO DE BUCHA PASS.INT/EXT OU DE CH.ACO P/BUCHA PASSAGEM EM A.T</v>
          </cell>
          <cell r="C1797" t="str">
            <v>UN</v>
          </cell>
          <cell r="D1797">
            <v>24.26</v>
          </cell>
        </row>
        <row r="1798">
          <cell r="A1798" t="str">
            <v>09.70.007</v>
          </cell>
          <cell r="B1798" t="str">
            <v>RECOLOCAÇÃO DE CANTONEIRA METALICA</v>
          </cell>
          <cell r="C1798" t="str">
            <v>M</v>
          </cell>
          <cell r="D1798">
            <v>24.26</v>
          </cell>
        </row>
        <row r="1799">
          <cell r="A1799" t="str">
            <v>09.70.008</v>
          </cell>
          <cell r="B1799" t="str">
            <v>RECOLOCAÇÃO DE ISOLADOR CASTANHA OU DE TERMINAL/CONEC. P/BARRAM.COBRE A.T</v>
          </cell>
          <cell r="C1799" t="str">
            <v>UN</v>
          </cell>
          <cell r="D1799">
            <v>4.12</v>
          </cell>
        </row>
        <row r="1800">
          <cell r="A1800" t="str">
            <v>09.70.009</v>
          </cell>
          <cell r="B1800" t="str">
            <v>RECOLOCAÇÃO DE ISOLADOR TIPO PINO PARA A.T. INCLUSIVE PINO</v>
          </cell>
          <cell r="C1800" t="str">
            <v>UN</v>
          </cell>
          <cell r="D1800">
            <v>29.11</v>
          </cell>
        </row>
        <row r="1801">
          <cell r="A1801" t="str">
            <v>09.70.011</v>
          </cell>
          <cell r="B1801" t="str">
            <v>RECOLOCAÇÃO DE VERGALHÃO DE COBRE</v>
          </cell>
          <cell r="C1801" t="str">
            <v>M</v>
          </cell>
          <cell r="D1801">
            <v>19.399999999999999</v>
          </cell>
        </row>
        <row r="1802">
          <cell r="A1802" t="str">
            <v>09.70.018</v>
          </cell>
          <cell r="B1802" t="str">
            <v>RECOLOCAÇÃO DE CHAVE SECCIONADORA TRIP SECA,COMANDO POR VARA/ESTRIBO FRONTAL</v>
          </cell>
          <cell r="C1802" t="str">
            <v>UN</v>
          </cell>
          <cell r="D1802">
            <v>225.24</v>
          </cell>
        </row>
        <row r="1803">
          <cell r="A1803" t="str">
            <v>09.70.020</v>
          </cell>
          <cell r="B1803" t="str">
            <v>RECOLOCAÇÃO DE CH.FUSIV.INDICADORA OU DE TRANSF.DE POTENCIAL COMPL. A.T</v>
          </cell>
          <cell r="C1803" t="str">
            <v>UN</v>
          </cell>
          <cell r="D1803">
            <v>79.83</v>
          </cell>
        </row>
        <row r="1804">
          <cell r="A1804" t="str">
            <v>09.70.022</v>
          </cell>
          <cell r="B1804" t="str">
            <v>RECOLOCAÇÃO DE DISJUNTOR DE VOLUME NORMAL OU REDUZIDO</v>
          </cell>
          <cell r="C1804" t="str">
            <v>UN</v>
          </cell>
          <cell r="D1804">
            <v>423.8</v>
          </cell>
        </row>
        <row r="1805">
          <cell r="A1805" t="str">
            <v>09.70.023</v>
          </cell>
          <cell r="B1805" t="str">
            <v>RECOLOCAÇÃO DE MANOPLA DE COMANDO DO DISJUNTOR DE A.T. (ENGRENAGEM INTERNA)</v>
          </cell>
          <cell r="C1805" t="str">
            <v>UN</v>
          </cell>
          <cell r="D1805">
            <v>66.34</v>
          </cell>
        </row>
        <row r="1806">
          <cell r="A1806" t="str">
            <v>09.70.026</v>
          </cell>
          <cell r="B1806" t="str">
            <v>RECOLOCAÇÃO DE TRANSFORMADOR DE POTENCIA EM POSTE OU CAB.PRIMARIA</v>
          </cell>
          <cell r="C1806" t="str">
            <v>UN</v>
          </cell>
          <cell r="D1806">
            <v>695.69</v>
          </cell>
        </row>
        <row r="1807">
          <cell r="A1807" t="str">
            <v>09.70.029</v>
          </cell>
          <cell r="B1807" t="str">
            <v>RECOLOCAÇÃO DE POSTE DE CONCRETO</v>
          </cell>
          <cell r="C1807" t="str">
            <v>UN</v>
          </cell>
          <cell r="D1807">
            <v>320.17</v>
          </cell>
        </row>
        <row r="1808">
          <cell r="A1808" t="str">
            <v>09.70.099</v>
          </cell>
          <cell r="B1808" t="str">
            <v>RECOLOCACOES DE ALTA TENSAO</v>
          </cell>
          <cell r="C1808" t="str">
            <v>MV</v>
          </cell>
          <cell r="D1808">
            <v>581.39</v>
          </cell>
        </row>
        <row r="1809">
          <cell r="A1809" t="str">
            <v>09.72.003</v>
          </cell>
          <cell r="B1809" t="str">
            <v>RECOLOCAÇÃO DE CABECOTE TELEFONICA, ARMACAO BRAQUET OU CONECTORES PRESSAO P/CABOS</v>
          </cell>
          <cell r="C1809" t="str">
            <v>UN</v>
          </cell>
          <cell r="D1809">
            <v>19.399999999999999</v>
          </cell>
        </row>
        <row r="1810">
          <cell r="A1810" t="str">
            <v>09.72.004</v>
          </cell>
          <cell r="B1810" t="str">
            <v>RECOLOCAÇÃO DE POSTE GALVANIZADO DE ENTRADA B.T.</v>
          </cell>
          <cell r="C1810" t="str">
            <v>UN</v>
          </cell>
          <cell r="D1810">
            <v>320.17</v>
          </cell>
        </row>
        <row r="1811">
          <cell r="A1811" t="str">
            <v>09.72.005</v>
          </cell>
          <cell r="B1811" t="str">
            <v>RECOLOCAÇÃO DE POSTE DE CONCRETO DE ENTRADA EM B.T.</v>
          </cell>
          <cell r="C1811" t="str">
            <v>UN</v>
          </cell>
          <cell r="D1811">
            <v>320.17</v>
          </cell>
        </row>
        <row r="1812">
          <cell r="A1812" t="str">
            <v>09.72.009</v>
          </cell>
          <cell r="B1812" t="str">
            <v>RECOLOCAÇÃO DE TUBULACAO ELETRICA APARENTE ATE 2"</v>
          </cell>
          <cell r="C1812" t="str">
            <v>M</v>
          </cell>
          <cell r="D1812">
            <v>14.55</v>
          </cell>
        </row>
        <row r="1813">
          <cell r="A1813" t="str">
            <v>09.72.010</v>
          </cell>
          <cell r="B1813" t="str">
            <v>RECOLOCAÇÃO DE TUBULACAO ELETRICA APARENTE ACIMA DE 2"</v>
          </cell>
          <cell r="C1813" t="str">
            <v>M</v>
          </cell>
          <cell r="D1813">
            <v>29.11</v>
          </cell>
        </row>
        <row r="1814">
          <cell r="A1814" t="str">
            <v>09.72.011</v>
          </cell>
          <cell r="B1814" t="str">
            <v>RECOLOCAÇÃO DE CONDULETES OU DE CX.FUSIV. OU DE TOMADA INSTAL. EM PERFILADOS</v>
          </cell>
          <cell r="C1814" t="str">
            <v>UN</v>
          </cell>
          <cell r="D1814">
            <v>24.26</v>
          </cell>
        </row>
        <row r="1815">
          <cell r="A1815" t="str">
            <v>09.72.012</v>
          </cell>
          <cell r="B1815" t="str">
            <v>RECOLOCAÇÃO DE PERFILADOS</v>
          </cell>
          <cell r="C1815" t="str">
            <v>M</v>
          </cell>
          <cell r="D1815">
            <v>24.26</v>
          </cell>
        </row>
        <row r="1816">
          <cell r="A1816" t="str">
            <v>09.72.014</v>
          </cell>
          <cell r="B1816" t="str">
            <v>RECOLOCAÇÃO DE GANCHOS DE SUSTENTACAO DE LUMINARIAS E PERFILADOS</v>
          </cell>
          <cell r="C1816" t="str">
            <v>UN</v>
          </cell>
          <cell r="D1816">
            <v>12.13</v>
          </cell>
        </row>
        <row r="1817">
          <cell r="A1817" t="str">
            <v>09.72.017</v>
          </cell>
          <cell r="B1817" t="str">
            <v>RECOLOCAÇÃO DE FIO EMBUTIDO ATE 16 MM2</v>
          </cell>
          <cell r="C1817" t="str">
            <v>M</v>
          </cell>
          <cell r="D1817">
            <v>2.42</v>
          </cell>
        </row>
        <row r="1818">
          <cell r="A1818" t="str">
            <v>09.72.018</v>
          </cell>
          <cell r="B1818" t="str">
            <v>RECOLOCAÇÃO DE CABO EMBUTIDO ACIMA DE 16 MM2</v>
          </cell>
          <cell r="C1818" t="str">
            <v>M</v>
          </cell>
          <cell r="D1818">
            <v>4.8499999999999996</v>
          </cell>
        </row>
        <row r="1819">
          <cell r="A1819" t="str">
            <v>09.72.019</v>
          </cell>
          <cell r="B1819" t="str">
            <v>RECOLOCAÇÃO DE FIO APARENTE ATE 16 MM2</v>
          </cell>
          <cell r="C1819" t="str">
            <v>M</v>
          </cell>
          <cell r="D1819">
            <v>1.45</v>
          </cell>
        </row>
        <row r="1820">
          <cell r="A1820" t="str">
            <v>09.72.020</v>
          </cell>
          <cell r="B1820" t="str">
            <v>RECOLOCAÇÃO DE CABO APARENTE ACIMA DE 16 MM2</v>
          </cell>
          <cell r="C1820" t="str">
            <v>M</v>
          </cell>
          <cell r="D1820">
            <v>14.55</v>
          </cell>
        </row>
        <row r="1821">
          <cell r="A1821" t="str">
            <v>09.72.023</v>
          </cell>
          <cell r="B1821" t="str">
            <v>RECOLOCAÇÃO DE ROLDANAS</v>
          </cell>
          <cell r="C1821" t="str">
            <v>UN</v>
          </cell>
          <cell r="D1821">
            <v>14.55</v>
          </cell>
        </row>
        <row r="1822">
          <cell r="A1822" t="str">
            <v>09.72.024</v>
          </cell>
          <cell r="B1822" t="str">
            <v>RECOLOCAÇÃO E MONTAGEM DE QD.DISTRIB,CX DE PASSAG MET OU QD.CHAMADA</v>
          </cell>
          <cell r="C1822" t="str">
            <v>M2</v>
          </cell>
          <cell r="D1822">
            <v>295.57</v>
          </cell>
        </row>
        <row r="1823">
          <cell r="A1823" t="str">
            <v>09.72.031</v>
          </cell>
          <cell r="B1823" t="str">
            <v>RECOLOCAÇÃO DE BASE DE DISJUNTOR TIPO QUICK-LAG EM CHAPA DE FERRO</v>
          </cell>
          <cell r="C1823" t="str">
            <v>UN</v>
          </cell>
          <cell r="D1823">
            <v>12.13</v>
          </cell>
        </row>
        <row r="1824">
          <cell r="A1824" t="str">
            <v>09.72.099</v>
          </cell>
          <cell r="B1824" t="str">
            <v>RECOLOCACOES DE BAIXA TENSAO</v>
          </cell>
          <cell r="C1824" t="str">
            <v>MV</v>
          </cell>
          <cell r="D1824">
            <v>581.39</v>
          </cell>
        </row>
        <row r="1825">
          <cell r="A1825" t="str">
            <v>09.74.004</v>
          </cell>
          <cell r="B1825" t="str">
            <v>RECOLOCAÇÃO DE MOTOR DE BOMBA DE RECALQUE</v>
          </cell>
          <cell r="C1825" t="str">
            <v>UN</v>
          </cell>
          <cell r="D1825">
            <v>145.56</v>
          </cell>
        </row>
        <row r="1826">
          <cell r="A1826" t="str">
            <v>09.74.005</v>
          </cell>
          <cell r="B1826" t="str">
            <v>RECOLOCAÇÃO DE AP.ILUM.(PLAFON OU PEND.)P/LAMP.INCAND OU DE PROJET EM JARDINS</v>
          </cell>
          <cell r="C1826" t="str">
            <v>UN</v>
          </cell>
          <cell r="D1826">
            <v>38.81</v>
          </cell>
        </row>
        <row r="1827">
          <cell r="A1827" t="str">
            <v>09.74.006</v>
          </cell>
          <cell r="B1827" t="str">
            <v>RECOLOCAÇÃO DE APARELHO DE ILUMINACAO,PLAFONS OU PENDENTES P/ LAMP FLUORESCENTES</v>
          </cell>
          <cell r="C1827" t="str">
            <v>UN</v>
          </cell>
          <cell r="D1827">
            <v>5.58</v>
          </cell>
        </row>
        <row r="1828">
          <cell r="A1828" t="str">
            <v>09.74.015</v>
          </cell>
          <cell r="B1828" t="str">
            <v>RECOLOCAÇÃO DE PROJ.EM FACHADAS OU AP.ILUMIN.A PROVA DE TEMPO</v>
          </cell>
          <cell r="C1828" t="str">
            <v>UN</v>
          </cell>
          <cell r="D1828">
            <v>48.52</v>
          </cell>
        </row>
        <row r="1829">
          <cell r="A1829" t="str">
            <v>09.74.017</v>
          </cell>
          <cell r="B1829" t="str">
            <v>RECOLOCAÇÃO DE ARANDELA EXTERNA EM BRACO DE FERRO</v>
          </cell>
          <cell r="C1829" t="str">
            <v>UN</v>
          </cell>
          <cell r="D1829">
            <v>97.04</v>
          </cell>
        </row>
        <row r="1830">
          <cell r="A1830" t="str">
            <v>09.74.018</v>
          </cell>
          <cell r="B1830" t="str">
            <v>RECOLOCAÇÃO DE APARELHOS DE ILUMINAÇÃO EM POSTE</v>
          </cell>
          <cell r="C1830" t="str">
            <v>UN</v>
          </cell>
          <cell r="D1830">
            <v>72.78</v>
          </cell>
        </row>
        <row r="1831">
          <cell r="A1831" t="str">
            <v>09.74.019</v>
          </cell>
          <cell r="B1831" t="str">
            <v>RECOLOCAÇÃO DE POSTE CURVO, INCLUINDO BASE DE FIXACAO</v>
          </cell>
          <cell r="C1831" t="str">
            <v>UN</v>
          </cell>
          <cell r="D1831">
            <v>320.17</v>
          </cell>
        </row>
        <row r="1832">
          <cell r="A1832" t="str">
            <v>09.74.023</v>
          </cell>
          <cell r="B1832" t="str">
            <v>RECOLOCAÇÃO DE POSTE DE FERRO RETO ENGASTADO NO SOLO</v>
          </cell>
          <cell r="C1832" t="str">
            <v>UN</v>
          </cell>
          <cell r="D1832">
            <v>320.17</v>
          </cell>
        </row>
        <row r="1833">
          <cell r="A1833" t="str">
            <v>09.74.024</v>
          </cell>
          <cell r="B1833" t="str">
            <v>RECOLOCAÇÃO DE POSTE DE CONCRETO DE ATE 10M ACIMA DO SOLO</v>
          </cell>
          <cell r="C1833" t="str">
            <v>UN</v>
          </cell>
          <cell r="D1833">
            <v>320.17</v>
          </cell>
        </row>
        <row r="1834">
          <cell r="A1834" t="str">
            <v>09.74.099</v>
          </cell>
          <cell r="B1834" t="str">
            <v>RECOLOCACOES DE APARELHOS E EQUIPAMENTOS</v>
          </cell>
          <cell r="C1834" t="str">
            <v>MV</v>
          </cell>
          <cell r="D1834">
            <v>581.39</v>
          </cell>
        </row>
        <row r="1835">
          <cell r="A1835" t="str">
            <v>09.76.001</v>
          </cell>
          <cell r="B1835" t="str">
            <v>RECOLOCAÇÃO DE CAPTOR DE PARA-RAIOS TIPO FRANKLIN OU RADIOATIVO</v>
          </cell>
          <cell r="C1835" t="str">
            <v>UN</v>
          </cell>
          <cell r="D1835">
            <v>48.52</v>
          </cell>
        </row>
        <row r="1836">
          <cell r="A1836" t="str">
            <v>09.76.003</v>
          </cell>
          <cell r="B1836" t="str">
            <v>RECOLOCAÇÃO DE BASE E HASTE DE PARA-RAIOS</v>
          </cell>
          <cell r="C1836" t="str">
            <v>UN</v>
          </cell>
          <cell r="D1836">
            <v>194.08</v>
          </cell>
        </row>
        <row r="1837">
          <cell r="A1837" t="str">
            <v>09.76.004</v>
          </cell>
          <cell r="B1837" t="str">
            <v>RECOLOCAÇÃO DE CABO ACO E ESTICADORES,OU DE CABO COBRE NU P/ATERR. P.RAIOS</v>
          </cell>
          <cell r="C1837" t="str">
            <v>M</v>
          </cell>
          <cell r="D1837">
            <v>9.6999999999999993</v>
          </cell>
        </row>
        <row r="1838">
          <cell r="A1838" t="str">
            <v>09.76.005</v>
          </cell>
          <cell r="B1838" t="str">
            <v>RECOLOCAÇÃO DE CABO DE COBRE NU</v>
          </cell>
          <cell r="C1838" t="str">
            <v>M</v>
          </cell>
          <cell r="D1838">
            <v>24.26</v>
          </cell>
        </row>
        <row r="1839">
          <cell r="A1839" t="str">
            <v>09.76.007</v>
          </cell>
          <cell r="B1839" t="str">
            <v>RECOLOCAÇÃO DE CONECTOR TIPO SPLIT-BOLT PARA CABOS DE ATERRAMENTO</v>
          </cell>
          <cell r="C1839" t="str">
            <v>UN</v>
          </cell>
          <cell r="D1839">
            <v>9.6999999999999993</v>
          </cell>
        </row>
        <row r="1840">
          <cell r="A1840" t="str">
            <v>09.76.009</v>
          </cell>
          <cell r="B1840" t="str">
            <v>RECOLOCAÇÃO DE BRACADEIRAS PARA 3 ESTAIS OU PARA PASSAGEM DE CABO DE COBRE NU</v>
          </cell>
          <cell r="C1840" t="str">
            <v>UN</v>
          </cell>
          <cell r="D1840">
            <v>48.52</v>
          </cell>
        </row>
        <row r="1841">
          <cell r="A1841" t="str">
            <v>09.76.099</v>
          </cell>
          <cell r="B1841" t="str">
            <v>RECOLOCACOES DE PARA-RAIOS E ATERRAMENTO</v>
          </cell>
          <cell r="C1841" t="str">
            <v>MV</v>
          </cell>
          <cell r="D1841">
            <v>581.39</v>
          </cell>
        </row>
        <row r="1842">
          <cell r="A1842" t="str">
            <v>09.80.001</v>
          </cell>
          <cell r="B1842" t="str">
            <v>OLEO P/DISJUNTOR EM TRANSFOMADOR DE ALTA TENSAO EM CABINE</v>
          </cell>
          <cell r="C1842" t="str">
            <v>L</v>
          </cell>
          <cell r="D1842">
            <v>21.56</v>
          </cell>
        </row>
        <row r="1843">
          <cell r="A1843" t="str">
            <v>09.80.002</v>
          </cell>
          <cell r="B1843" t="str">
            <v>OLEO PARA TRANSFORMADOR DE ALTA TENSAO EM POSTE SINGELO OU ESTALEIRO</v>
          </cell>
          <cell r="C1843" t="str">
            <v>L</v>
          </cell>
          <cell r="D1843">
            <v>21.97</v>
          </cell>
        </row>
        <row r="1844">
          <cell r="A1844" t="str">
            <v>09.80.003</v>
          </cell>
          <cell r="B1844" t="str">
            <v>ISOLADOR TIPO DISCO 15 KV 6" (150 MM)</v>
          </cell>
          <cell r="C1844" t="str">
            <v>UN</v>
          </cell>
          <cell r="D1844">
            <v>122.03</v>
          </cell>
        </row>
        <row r="1845">
          <cell r="A1845" t="str">
            <v>09.80.004</v>
          </cell>
          <cell r="B1845" t="str">
            <v>CHAPA DE FERRO DE 1,50 X 0,50 M PARA BUCHA DE PASSAGEM</v>
          </cell>
          <cell r="C1845" t="str">
            <v>UN</v>
          </cell>
          <cell r="D1845">
            <v>1148.28</v>
          </cell>
        </row>
        <row r="1846">
          <cell r="A1846" t="str">
            <v>09.80.005</v>
          </cell>
          <cell r="B1846" t="str">
            <v>BUCHA PARA PASSAGEM INTERNA/EXTERNA COM ISOLACAO PARA 15 KV</v>
          </cell>
          <cell r="C1846" t="str">
            <v>UN</v>
          </cell>
          <cell r="D1846">
            <v>540.33000000000004</v>
          </cell>
        </row>
        <row r="1847">
          <cell r="A1847" t="str">
            <v>09.80.006</v>
          </cell>
          <cell r="B1847" t="str">
            <v>BUCHA DE PASSAGEM PARA NEUTRO</v>
          </cell>
          <cell r="C1847" t="str">
            <v>UN</v>
          </cell>
          <cell r="D1847">
            <v>535.47</v>
          </cell>
        </row>
        <row r="1848">
          <cell r="A1848" t="str">
            <v>09.80.007</v>
          </cell>
          <cell r="B1848" t="str">
            <v>CANTONEIRA DE FERRO 1 1/2" X 1 1/2" X 1/8"</v>
          </cell>
          <cell r="C1848" t="str">
            <v>M</v>
          </cell>
          <cell r="D1848">
            <v>40.479999999999997</v>
          </cell>
        </row>
        <row r="1849">
          <cell r="A1849" t="str">
            <v>09.80.008</v>
          </cell>
          <cell r="B1849" t="str">
            <v>JANELA DE VENTILACAO PADRAO ELETROPAULO DE 0,40 X 0,40 X 0,15 M</v>
          </cell>
          <cell r="C1849" t="str">
            <v>UN</v>
          </cell>
          <cell r="D1849">
            <v>97.46</v>
          </cell>
        </row>
        <row r="1850">
          <cell r="A1850" t="str">
            <v>09.80.010</v>
          </cell>
          <cell r="B1850" t="str">
            <v>ISOLADOR TIPO PINO PARA 15 KV, INCLUSIVE PINO, INSTALADO EM CABINE</v>
          </cell>
          <cell r="C1850" t="str">
            <v>UN</v>
          </cell>
          <cell r="D1850">
            <v>62.33</v>
          </cell>
        </row>
        <row r="1851">
          <cell r="A1851" t="str">
            <v>09.80.011</v>
          </cell>
          <cell r="B1851" t="str">
            <v>ISOLADOR TIPO PINO PARA 15 KV, INCLUSIVE PINO, INSTALADO EM POSTE</v>
          </cell>
          <cell r="C1851" t="str">
            <v>UN</v>
          </cell>
          <cell r="D1851">
            <v>69.61</v>
          </cell>
        </row>
        <row r="1852">
          <cell r="A1852" t="str">
            <v>09.80.012</v>
          </cell>
          <cell r="B1852" t="str">
            <v>VERGALHAO DE COBRE DE 3/8" (10MM)</v>
          </cell>
          <cell r="C1852" t="str">
            <v>M</v>
          </cell>
          <cell r="D1852">
            <v>112.08</v>
          </cell>
        </row>
        <row r="1853">
          <cell r="A1853" t="str">
            <v>09.80.013</v>
          </cell>
          <cell r="B1853" t="str">
            <v>VERGALHAO DE COBRE DE 1/2" (12,5MM)</v>
          </cell>
          <cell r="C1853" t="str">
            <v>M</v>
          </cell>
          <cell r="D1853">
            <v>171.57</v>
          </cell>
        </row>
        <row r="1854">
          <cell r="A1854" t="str">
            <v>09.80.014</v>
          </cell>
          <cell r="B1854" t="str">
            <v>TERMINAL OU CONECTOR PARA VERGALHAO DE COBRE DE 3/8" (10 MM2)</v>
          </cell>
          <cell r="C1854" t="str">
            <v>UN</v>
          </cell>
          <cell r="D1854">
            <v>31.79</v>
          </cell>
        </row>
        <row r="1855">
          <cell r="A1855" t="str">
            <v>09.80.015</v>
          </cell>
          <cell r="B1855" t="str">
            <v>TERMINAL OU CONECTOR PARA VERGALHAO DE COBRE DE 1/2" (12,5 MM2)</v>
          </cell>
          <cell r="C1855" t="str">
            <v>UN</v>
          </cell>
          <cell r="D1855">
            <v>55.39</v>
          </cell>
        </row>
        <row r="1856">
          <cell r="A1856" t="str">
            <v>09.80.017</v>
          </cell>
          <cell r="B1856" t="str">
            <v>MUFLA TERMINAL UNIPOLAR EXTERNA P/ CABO ISOLAÇÃO XLPE 15KV ATE 35MM2</v>
          </cell>
          <cell r="C1856" t="str">
            <v>UN</v>
          </cell>
          <cell r="D1856">
            <v>544.02</v>
          </cell>
        </row>
        <row r="1857">
          <cell r="A1857" t="str">
            <v>09.80.019</v>
          </cell>
          <cell r="B1857" t="str">
            <v>MUFLA TERMINAL UNIPOLAR INTERNA P/ CABO ISOLAÇÃO XLPE 15KV ATE 35MM2</v>
          </cell>
          <cell r="C1857" t="str">
            <v>UN</v>
          </cell>
          <cell r="D1857">
            <v>417.43</v>
          </cell>
        </row>
        <row r="1858">
          <cell r="A1858" t="str">
            <v>09.80.021</v>
          </cell>
          <cell r="B1858" t="str">
            <v>CABO SECO TRIPOLAR (THV SINTENAX) 3X25 MM2 / 15KV</v>
          </cell>
          <cell r="C1858" t="str">
            <v>M</v>
          </cell>
          <cell r="D1858">
            <v>243.79</v>
          </cell>
        </row>
        <row r="1859">
          <cell r="A1859" t="str">
            <v>09.80.022</v>
          </cell>
          <cell r="B1859" t="str">
            <v>CABO SECO TRIPOLAR (THV SINTENAX) 3 X 35 MM2 / 15KV</v>
          </cell>
          <cell r="C1859" t="str">
            <v>M</v>
          </cell>
          <cell r="D1859">
            <v>296.13</v>
          </cell>
        </row>
        <row r="1860">
          <cell r="A1860" t="str">
            <v>09.80.023</v>
          </cell>
          <cell r="B1860" t="str">
            <v>CABO SECO UNIPOLAR (THV SINTENAX) 16 MM2/15 KV</v>
          </cell>
          <cell r="C1860" t="str">
            <v>M</v>
          </cell>
          <cell r="D1860">
            <v>69.59</v>
          </cell>
        </row>
        <row r="1861">
          <cell r="A1861" t="str">
            <v>09.80.024</v>
          </cell>
          <cell r="B1861" t="str">
            <v>CABO DE POTENCIA UNIPOLAR ISOLAÇÃO XLPE CLASSE 15KV 25MM2</v>
          </cell>
          <cell r="C1861" t="str">
            <v>M</v>
          </cell>
          <cell r="D1861">
            <v>94.29</v>
          </cell>
        </row>
        <row r="1862">
          <cell r="A1862" t="str">
            <v>09.80.025</v>
          </cell>
          <cell r="B1862" t="str">
            <v>CABO DE POTENCIA UNIPOLAR ISOLAÇÃO XLPE CLASSE 15KV 35MM2</v>
          </cell>
          <cell r="C1862" t="str">
            <v>M</v>
          </cell>
          <cell r="D1862">
            <v>99.98</v>
          </cell>
        </row>
        <row r="1863">
          <cell r="A1863" t="str">
            <v>09.80.026</v>
          </cell>
          <cell r="B1863" t="str">
            <v>CHAVE SECCIONADORA TRIPOLAR SECA PARA 200A/15 KV C/ CMD PROLONGADO</v>
          </cell>
          <cell r="C1863" t="str">
            <v>UN</v>
          </cell>
          <cell r="D1863">
            <v>2615.63</v>
          </cell>
        </row>
        <row r="1864">
          <cell r="A1864" t="str">
            <v>09.80.029</v>
          </cell>
          <cell r="B1864" t="str">
            <v>CHAVE FUSIVEL INDIC 'MATHEUS' P/100 A/15 KV RUPTURA 1200A POSTE/ESTAL</v>
          </cell>
          <cell r="C1864" t="str">
            <v>UN</v>
          </cell>
          <cell r="D1864">
            <v>370.4</v>
          </cell>
        </row>
        <row r="1865">
          <cell r="A1865" t="str">
            <v>09.80.030</v>
          </cell>
          <cell r="B1865" t="str">
            <v>CHAVE FUSIVEL INDIC 'MATHEUS' P/100A/15 KV RUPTURA 1200A EM CABINE</v>
          </cell>
          <cell r="C1865" t="str">
            <v>UN</v>
          </cell>
          <cell r="D1865">
            <v>356.58</v>
          </cell>
        </row>
        <row r="1866">
          <cell r="A1866" t="str">
            <v>09.80.033</v>
          </cell>
          <cell r="B1866" t="str">
            <v>TRANSFORMADOR DE CORRENTE PARA M.T. 15 KV</v>
          </cell>
          <cell r="C1866" t="str">
            <v>UN</v>
          </cell>
          <cell r="D1866">
            <v>1197.32</v>
          </cell>
        </row>
        <row r="1867">
          <cell r="A1867" t="str">
            <v>09.80.034</v>
          </cell>
          <cell r="B1867" t="str">
            <v>TRANSFORMADOR DE POTENCIAL 400 W/220V COM FUSIVEL DE M.T. 15 KV</v>
          </cell>
          <cell r="C1867" t="str">
            <v>UN</v>
          </cell>
          <cell r="D1867">
            <v>2508.48</v>
          </cell>
        </row>
        <row r="1868">
          <cell r="A1868" t="str">
            <v>09.80.036</v>
          </cell>
          <cell r="B1868" t="str">
            <v>DISJUNTOR VOL REDUZIDO OLEO 15KV/250 PL15B MVA 630 ACION. MANUAL - COMPLETO</v>
          </cell>
          <cell r="C1868" t="str">
            <v>UN</v>
          </cell>
          <cell r="D1868">
            <v>19323.990000000002</v>
          </cell>
        </row>
        <row r="1869">
          <cell r="A1869" t="str">
            <v>09.80.038</v>
          </cell>
          <cell r="B1869" t="str">
            <v>BOBINA MINIMA DO DISJUNTOR</v>
          </cell>
          <cell r="C1869" t="str">
            <v>UN</v>
          </cell>
          <cell r="D1869">
            <v>1658.05</v>
          </cell>
        </row>
        <row r="1870">
          <cell r="A1870" t="str">
            <v>09.80.039</v>
          </cell>
          <cell r="B1870" t="str">
            <v>RELE FALTA-DE-FASE TRIFASICO TIPO ST 220/110 V PEXTRON OU SIMILAR</v>
          </cell>
          <cell r="C1870" t="str">
            <v>UN</v>
          </cell>
          <cell r="D1870">
            <v>729.36</v>
          </cell>
        </row>
        <row r="1871">
          <cell r="A1871" t="str">
            <v>09.80.040</v>
          </cell>
          <cell r="B1871" t="str">
            <v>RELE PRIMARIO DE SOBRECORRENTE P/DISJ. DE MEDIA TENSAO</v>
          </cell>
          <cell r="C1871" t="str">
            <v>UN</v>
          </cell>
          <cell r="D1871">
            <v>3888.37</v>
          </cell>
        </row>
        <row r="1872">
          <cell r="A1872" t="str">
            <v>09.80.041</v>
          </cell>
          <cell r="B1872" t="str">
            <v>MANOPLA DE COMANDO DE DISJUNTOR DE A. T.</v>
          </cell>
          <cell r="C1872" t="str">
            <v>UN</v>
          </cell>
          <cell r="D1872">
            <v>247.44</v>
          </cell>
        </row>
        <row r="1873">
          <cell r="A1873" t="str">
            <v>09.80.042</v>
          </cell>
          <cell r="B1873" t="str">
            <v>TAPETE DE BORRACHA DE 100 X 100 X 0,5 CM</v>
          </cell>
          <cell r="C1873" t="str">
            <v>UN</v>
          </cell>
          <cell r="D1873">
            <v>628.45000000000005</v>
          </cell>
        </row>
        <row r="1874">
          <cell r="A1874" t="str">
            <v>09.80.043</v>
          </cell>
          <cell r="B1874" t="str">
            <v>LUVA DE BORRACHA PARA A.T. 20 KV</v>
          </cell>
          <cell r="C1874" t="str">
            <v>PR</v>
          </cell>
          <cell r="D1874">
            <v>685.82</v>
          </cell>
        </row>
        <row r="1875">
          <cell r="A1875" t="str">
            <v>09.80.044</v>
          </cell>
          <cell r="B1875" t="str">
            <v>VARA MANOPLA DE FENOLITE DE 2,70 M P/ CHAVE SECCIONADORA - 15 KV</v>
          </cell>
          <cell r="C1875" t="str">
            <v>UN</v>
          </cell>
          <cell r="D1875">
            <v>303.5</v>
          </cell>
        </row>
        <row r="1876">
          <cell r="A1876" t="str">
            <v>09.80.048</v>
          </cell>
          <cell r="B1876" t="str">
            <v>SELA PARA CRUZETA DE MADEIRA</v>
          </cell>
          <cell r="C1876" t="str">
            <v>UN</v>
          </cell>
          <cell r="D1876">
            <v>87.61</v>
          </cell>
        </row>
        <row r="1877">
          <cell r="A1877" t="str">
            <v>09.80.049</v>
          </cell>
          <cell r="B1877" t="str">
            <v>SUPORTE DE TRANSFORMADOR EM POSTE  OU ESTALEIRO</v>
          </cell>
          <cell r="C1877" t="str">
            <v>UN</v>
          </cell>
          <cell r="D1877">
            <v>334.07</v>
          </cell>
        </row>
        <row r="1878">
          <cell r="A1878" t="str">
            <v>09.80.050</v>
          </cell>
          <cell r="B1878" t="str">
            <v>CRUZETA DE MADEIRA DE 2400 MM</v>
          </cell>
          <cell r="C1878" t="str">
            <v>UN</v>
          </cell>
          <cell r="D1878">
            <v>302.14999999999998</v>
          </cell>
        </row>
        <row r="1879">
          <cell r="A1879" t="str">
            <v>09.80.051</v>
          </cell>
          <cell r="B1879" t="str">
            <v>MAO FRANCESA DE 700 MM</v>
          </cell>
          <cell r="C1879" t="str">
            <v>UN</v>
          </cell>
          <cell r="D1879">
            <v>66.87</v>
          </cell>
        </row>
        <row r="1880">
          <cell r="A1880" t="str">
            <v>09.80.052</v>
          </cell>
          <cell r="B1880" t="str">
            <v>CAIXA PARA TRANSFORMADOR DE CORRENTE PADRAO ELEKTRO</v>
          </cell>
          <cell r="C1880" t="str">
            <v>UN</v>
          </cell>
          <cell r="D1880">
            <v>993.91</v>
          </cell>
        </row>
        <row r="1881">
          <cell r="A1881" t="str">
            <v>09.80.053</v>
          </cell>
          <cell r="B1881" t="str">
            <v>CAIXA DE MEDICAO PADRAO ELEKTRO - 0,70 X 0,60 X 0,25 M</v>
          </cell>
          <cell r="C1881" t="str">
            <v>UN</v>
          </cell>
          <cell r="D1881">
            <v>1109.78</v>
          </cell>
        </row>
        <row r="1882">
          <cell r="A1882" t="str">
            <v>09.80.055</v>
          </cell>
          <cell r="B1882" t="str">
            <v>TRANSF-POT 45 KVA-M.T.13,2(5%)B.T.220/127V(5%)EM POSTE/ESTALEIRO</v>
          </cell>
          <cell r="C1882" t="str">
            <v>UN</v>
          </cell>
          <cell r="D1882">
            <v>9502.91</v>
          </cell>
        </row>
        <row r="1883">
          <cell r="A1883" t="str">
            <v>09.80.057</v>
          </cell>
          <cell r="B1883" t="str">
            <v>TRANSF-POT 75 KVA-M.T.13,2 KV(5%)B.T.220/127V(5%)EM POSTE/ESTALEIRO</v>
          </cell>
          <cell r="C1883" t="str">
            <v>UN</v>
          </cell>
          <cell r="D1883">
            <v>17951.16</v>
          </cell>
        </row>
        <row r="1884">
          <cell r="A1884" t="str">
            <v>09.80.058</v>
          </cell>
          <cell r="B1884" t="str">
            <v>TRANSF-POT 112,5 KVA-M.T.13,2 KV(5%)220/127V(5%) EM POSTE /ESTALEIRO</v>
          </cell>
          <cell r="C1884" t="str">
            <v>UN</v>
          </cell>
          <cell r="D1884">
            <v>15304.63</v>
          </cell>
        </row>
        <row r="1885">
          <cell r="A1885" t="str">
            <v>09.80.059</v>
          </cell>
          <cell r="B1885" t="str">
            <v>TRANSF-POT 112,5 KVA-M.T.13,2 KV(5%)B.T.220/127V(5%) EM CABINE</v>
          </cell>
          <cell r="C1885" t="str">
            <v>UN</v>
          </cell>
          <cell r="D1885">
            <v>15130.71</v>
          </cell>
        </row>
        <row r="1886">
          <cell r="A1886" t="str">
            <v>09.80.060</v>
          </cell>
          <cell r="B1886" t="str">
            <v>TRANSF-POT 150 KVA-M.T.13,2 KV(5%) B.T. 220/127V(5%) EM CABINE</v>
          </cell>
          <cell r="C1886" t="str">
            <v>UN</v>
          </cell>
          <cell r="D1886">
            <v>19270.32</v>
          </cell>
        </row>
        <row r="1887">
          <cell r="A1887" t="str">
            <v>09.80.061</v>
          </cell>
          <cell r="B1887" t="str">
            <v>TRANSF-POT 225 KVA-M.T.13,2 KV(5%)B.T. 220/127(5%) EM CABINE</v>
          </cell>
          <cell r="C1887" t="str">
            <v>UN</v>
          </cell>
          <cell r="D1887">
            <v>27462.880000000001</v>
          </cell>
        </row>
        <row r="1888">
          <cell r="A1888" t="str">
            <v>09.80.062</v>
          </cell>
          <cell r="B1888" t="str">
            <v>TRANSF-POT 300 KVA-M.T.13,2 KV(5%)B.T. 220/127(5%) EM CABINE</v>
          </cell>
          <cell r="C1888" t="str">
            <v>UN</v>
          </cell>
          <cell r="D1888">
            <v>30738.75</v>
          </cell>
        </row>
        <row r="1889">
          <cell r="A1889" t="str">
            <v>09.80.063</v>
          </cell>
          <cell r="B1889" t="str">
            <v>TRANSF-POT 500 KVA-M.T.13,2 KV(5%)B.T. 220/127V(5%) EM CABINE</v>
          </cell>
          <cell r="C1889" t="str">
            <v>UN</v>
          </cell>
          <cell r="D1889">
            <v>51856.24</v>
          </cell>
        </row>
        <row r="1890">
          <cell r="A1890" t="str">
            <v>09.80.064</v>
          </cell>
          <cell r="B1890" t="str">
            <v>MUDANCA DE TAP DO TRANSFORMADOR</v>
          </cell>
          <cell r="C1890" t="str">
            <v>UN</v>
          </cell>
          <cell r="D1890">
            <v>276.56</v>
          </cell>
        </row>
        <row r="1891">
          <cell r="A1891" t="str">
            <v>09.80.065</v>
          </cell>
          <cell r="B1891" t="str">
            <v>LIMPEZA DE POSTO PRIMARIO E PINTURA DOS BARRAMENTOS</v>
          </cell>
          <cell r="C1891" t="str">
            <v>UN</v>
          </cell>
          <cell r="D1891">
            <v>993.18</v>
          </cell>
        </row>
        <row r="1892">
          <cell r="A1892" t="str">
            <v>09.80.071</v>
          </cell>
          <cell r="B1892" t="str">
            <v>CAPACITOR   PARA CORRECAO DO FATOR DE POTENCIA 5 KVAR-220/60HZ</v>
          </cell>
          <cell r="C1892" t="str">
            <v>UN</v>
          </cell>
          <cell r="D1892">
            <v>698.79</v>
          </cell>
        </row>
        <row r="1893">
          <cell r="A1893" t="str">
            <v>09.80.074</v>
          </cell>
          <cell r="B1893" t="str">
            <v>CAPACITOR   PARA CORRECAO DO FATOR DE POTENCIA 7,5 KVAR-220V/60HZ</v>
          </cell>
          <cell r="C1893" t="str">
            <v>UN</v>
          </cell>
          <cell r="D1893">
            <v>752.51</v>
          </cell>
        </row>
        <row r="1894">
          <cell r="A1894" t="str">
            <v>09.80.076</v>
          </cell>
          <cell r="B1894" t="str">
            <v>CAPACITOR   PARA CORRECAO DO FATOR DE POTENCIA 10KVAR - 220 V/60HZ</v>
          </cell>
          <cell r="C1894" t="str">
            <v>UN</v>
          </cell>
          <cell r="D1894">
            <v>1284.82</v>
          </cell>
        </row>
        <row r="1895">
          <cell r="A1895" t="str">
            <v>09.80.078</v>
          </cell>
          <cell r="B1895" t="str">
            <v>CAPACITOR   PARA CORRECAO DO FATOR DE POTENCIA 12,5 KVAR-220V/60HZ</v>
          </cell>
          <cell r="C1895" t="str">
            <v>UN</v>
          </cell>
          <cell r="D1895">
            <v>1684.33</v>
          </cell>
        </row>
        <row r="1896">
          <cell r="A1896" t="str">
            <v>09.80.090</v>
          </cell>
          <cell r="B1896" t="str">
            <v>PLACA DE AVISO EM CABINE PRIMARIA</v>
          </cell>
          <cell r="C1896" t="str">
            <v>UN</v>
          </cell>
          <cell r="D1896">
            <v>77.510000000000005</v>
          </cell>
        </row>
        <row r="1897">
          <cell r="A1897" t="str">
            <v>09.80.099</v>
          </cell>
          <cell r="B1897" t="str">
            <v>OUTROS SERVICOS EM ALTA TENSAO - CONSERVACAO</v>
          </cell>
          <cell r="C1897" t="str">
            <v>MV</v>
          </cell>
          <cell r="D1897">
            <v>581.39</v>
          </cell>
        </row>
        <row r="1898">
          <cell r="A1898" t="str">
            <v>09.82.001</v>
          </cell>
          <cell r="B1898" t="str">
            <v>POSTE DE ACO GALVANIZADO DE 3 1/2" X 6,00 M</v>
          </cell>
          <cell r="C1898" t="str">
            <v>UN</v>
          </cell>
          <cell r="D1898">
            <v>1623.01</v>
          </cell>
        </row>
        <row r="1899">
          <cell r="A1899" t="str">
            <v>09.82.004</v>
          </cell>
          <cell r="B1899" t="str">
            <v>CABECOTE TIPO TELEFONICA</v>
          </cell>
          <cell r="C1899" t="str">
            <v>UN</v>
          </cell>
          <cell r="D1899">
            <v>26.17</v>
          </cell>
        </row>
        <row r="1900">
          <cell r="A1900" t="str">
            <v>09.82.005</v>
          </cell>
          <cell r="B1900" t="str">
            <v>BRAQUET COM 2 ISOLADORES PARA B.T.</v>
          </cell>
          <cell r="C1900" t="str">
            <v>UN</v>
          </cell>
          <cell r="D1900">
            <v>26.46</v>
          </cell>
        </row>
        <row r="1901">
          <cell r="A1901" t="str">
            <v>09.82.006</v>
          </cell>
          <cell r="B1901" t="str">
            <v>BRAQUET COM 3 ISOLADORES PARA B.T.</v>
          </cell>
          <cell r="C1901" t="str">
            <v>UN</v>
          </cell>
          <cell r="D1901">
            <v>37.590000000000003</v>
          </cell>
        </row>
        <row r="1902">
          <cell r="A1902" t="str">
            <v>09.82.007</v>
          </cell>
          <cell r="B1902" t="str">
            <v>BRAQUET COM 4 ISOLADORES PARA B.T.</v>
          </cell>
          <cell r="C1902" t="str">
            <v>UN</v>
          </cell>
          <cell r="D1902">
            <v>46.92</v>
          </cell>
        </row>
        <row r="1903">
          <cell r="A1903" t="str">
            <v>09.82.009</v>
          </cell>
          <cell r="B1903" t="str">
            <v>CAIXA ESTAMPADA 4" X 2"</v>
          </cell>
          <cell r="C1903" t="str">
            <v>UN</v>
          </cell>
          <cell r="D1903">
            <v>13.2</v>
          </cell>
        </row>
        <row r="1904">
          <cell r="A1904" t="str">
            <v>09.82.010</v>
          </cell>
          <cell r="B1904" t="str">
            <v>CAIXA ESTAMPADA 4" X 4"</v>
          </cell>
          <cell r="C1904" t="str">
            <v>UN</v>
          </cell>
          <cell r="D1904">
            <v>16.98</v>
          </cell>
        </row>
        <row r="1905">
          <cell r="A1905" t="str">
            <v>09.82.011</v>
          </cell>
          <cell r="B1905" t="str">
            <v>BRACADEIRA PARA FIXACAO DE ELETRODUTO</v>
          </cell>
          <cell r="C1905" t="str">
            <v>UN</v>
          </cell>
          <cell r="D1905">
            <v>9.01</v>
          </cell>
        </row>
        <row r="1906">
          <cell r="A1906" t="str">
            <v>09.82.025</v>
          </cell>
          <cell r="B1906" t="str">
            <v>TERMINAL OU CONECTOR DE PRESSAO PARA CABO 10MM</v>
          </cell>
          <cell r="C1906" t="str">
            <v>UN</v>
          </cell>
          <cell r="D1906">
            <v>21.05</v>
          </cell>
        </row>
        <row r="1907">
          <cell r="A1907" t="str">
            <v>09.82.026</v>
          </cell>
          <cell r="B1907" t="str">
            <v>TERMINAL OU CONECTOR DE PRESSAO PARA CABO 16MM</v>
          </cell>
          <cell r="C1907" t="str">
            <v>UN</v>
          </cell>
          <cell r="D1907">
            <v>25.04</v>
          </cell>
        </row>
        <row r="1908">
          <cell r="A1908" t="str">
            <v>09.82.027</v>
          </cell>
          <cell r="B1908" t="str">
            <v>TERMINAL OU CONECTOR DE PRESSAO PARA CABO 25MM</v>
          </cell>
          <cell r="C1908" t="str">
            <v>UN</v>
          </cell>
          <cell r="D1908">
            <v>23.67</v>
          </cell>
        </row>
        <row r="1909">
          <cell r="A1909" t="str">
            <v>09.82.028</v>
          </cell>
          <cell r="B1909" t="str">
            <v>TERMINAL OU CONECTOR DE PRESSAO PARA CABO 35MM</v>
          </cell>
          <cell r="C1909" t="str">
            <v>UN</v>
          </cell>
          <cell r="D1909">
            <v>30.25</v>
          </cell>
        </row>
        <row r="1910">
          <cell r="A1910" t="str">
            <v>09.82.029</v>
          </cell>
          <cell r="B1910" t="str">
            <v>TERMINAL OU CONECTOR DE PRESSAO PARA CABO 50MM</v>
          </cell>
          <cell r="C1910" t="str">
            <v>UN</v>
          </cell>
          <cell r="D1910">
            <v>34.93</v>
          </cell>
        </row>
        <row r="1911">
          <cell r="A1911" t="str">
            <v>09.82.030</v>
          </cell>
          <cell r="B1911" t="str">
            <v>TERMINAL OU CONECTOR DE PRESSAO PARA CABO 70MM</v>
          </cell>
          <cell r="C1911" t="str">
            <v>UN</v>
          </cell>
          <cell r="D1911">
            <v>34.380000000000003</v>
          </cell>
        </row>
        <row r="1912">
          <cell r="A1912" t="str">
            <v>09.82.031</v>
          </cell>
          <cell r="B1912" t="str">
            <v>TERMINAL OU CONECTOR DE PRESSAO PARA CABO 95MM</v>
          </cell>
          <cell r="C1912" t="str">
            <v>UN</v>
          </cell>
          <cell r="D1912">
            <v>44</v>
          </cell>
        </row>
        <row r="1913">
          <cell r="A1913" t="str">
            <v>09.82.032</v>
          </cell>
          <cell r="B1913" t="str">
            <v>TERMINAL OU CONECTOR DE PRESSAO PARA CABO 120MM</v>
          </cell>
          <cell r="C1913" t="str">
            <v>UN</v>
          </cell>
          <cell r="D1913">
            <v>55.67</v>
          </cell>
        </row>
        <row r="1914">
          <cell r="A1914" t="str">
            <v>09.82.033</v>
          </cell>
          <cell r="B1914" t="str">
            <v>TERMINAL OU CONECTOR DE PRESSAO PARA CABO 150MM</v>
          </cell>
          <cell r="C1914" t="str">
            <v>UN</v>
          </cell>
          <cell r="D1914">
            <v>57.31</v>
          </cell>
        </row>
        <row r="1915">
          <cell r="A1915" t="str">
            <v>09.82.034</v>
          </cell>
          <cell r="B1915" t="str">
            <v>TERMINAL OU CONECTOR DE PRESSAO PARA CABO 185MM</v>
          </cell>
          <cell r="C1915" t="str">
            <v>UN</v>
          </cell>
          <cell r="D1915">
            <v>73.489999999999995</v>
          </cell>
        </row>
        <row r="1916">
          <cell r="A1916" t="str">
            <v>09.82.035</v>
          </cell>
          <cell r="B1916" t="str">
            <v>TERMINAL OU CONECTOR DE PRESSAO PARA CABO 240MM</v>
          </cell>
          <cell r="C1916" t="str">
            <v>UN</v>
          </cell>
          <cell r="D1916">
            <v>71.34</v>
          </cell>
        </row>
        <row r="1917">
          <cell r="A1917" t="str">
            <v>09.82.042</v>
          </cell>
          <cell r="B1917" t="str">
            <v>BASE DE CHAPA DE FERRO N 14 PARA FIXACAO DE DISJUNTOR NO Q.D.</v>
          </cell>
          <cell r="C1917" t="str">
            <v>M2</v>
          </cell>
          <cell r="D1917">
            <v>366.75</v>
          </cell>
        </row>
        <row r="1918">
          <cell r="A1918" t="str">
            <v>09.82.046</v>
          </cell>
          <cell r="B1918" t="str">
            <v>FECHADURA TIPO YALE</v>
          </cell>
          <cell r="C1918" t="str">
            <v>UN</v>
          </cell>
          <cell r="D1918">
            <v>62.21</v>
          </cell>
        </row>
        <row r="1919">
          <cell r="A1919" t="str">
            <v>09.82.084</v>
          </cell>
          <cell r="B1919" t="str">
            <v>CHAVE BLINDADA COM FUSIVEIS DE 3 X 30 A - B.T.</v>
          </cell>
          <cell r="C1919" t="str">
            <v>UN</v>
          </cell>
          <cell r="D1919">
            <v>357.8</v>
          </cell>
        </row>
        <row r="1920">
          <cell r="A1920" t="str">
            <v>09.82.085</v>
          </cell>
          <cell r="B1920" t="str">
            <v>CHAVE BLINDADA COM FUSIVEIS DE 3 X 60 A - B.T.</v>
          </cell>
          <cell r="C1920" t="str">
            <v>UN</v>
          </cell>
          <cell r="D1920">
            <v>545.32000000000005</v>
          </cell>
        </row>
        <row r="1921">
          <cell r="A1921" t="str">
            <v>09.82.086</v>
          </cell>
          <cell r="B1921" t="str">
            <v>CHAVE BLINDADA COM FUSIVEIS DE 3X100 A - B.T.</v>
          </cell>
          <cell r="C1921" t="str">
            <v>UN</v>
          </cell>
          <cell r="D1921">
            <v>1286.05</v>
          </cell>
        </row>
        <row r="1922">
          <cell r="A1922" t="str">
            <v>09.82.087</v>
          </cell>
          <cell r="B1922" t="str">
            <v>CHAVE BLINDADA COM FUSIVEIS DE 3X200 A - B.T.</v>
          </cell>
          <cell r="C1922" t="str">
            <v>UN</v>
          </cell>
          <cell r="D1922">
            <v>2365.15</v>
          </cell>
        </row>
        <row r="1923">
          <cell r="A1923" t="str">
            <v>09.82.090</v>
          </cell>
          <cell r="B1923" t="str">
            <v>CHAVE SECCIONADORA NH 3X125A COM FUSIVEIS</v>
          </cell>
          <cell r="C1923" t="str">
            <v>UN</v>
          </cell>
          <cell r="D1923">
            <v>463.8</v>
          </cell>
        </row>
        <row r="1924">
          <cell r="A1924" t="str">
            <v>09.82.091</v>
          </cell>
          <cell r="B1924" t="str">
            <v>CHAVE SECCIONADORA NH 3X250A COM FUSIVEIS</v>
          </cell>
          <cell r="C1924" t="str">
            <v>UN</v>
          </cell>
          <cell r="D1924">
            <v>966.51</v>
          </cell>
        </row>
        <row r="1925">
          <cell r="A1925" t="str">
            <v>09.82.092</v>
          </cell>
          <cell r="B1925" t="str">
            <v>CHAVE SECCIONADORA NH 3X400A COM FUSIVEIS</v>
          </cell>
          <cell r="C1925" t="str">
            <v>UN</v>
          </cell>
          <cell r="D1925">
            <v>1420.66</v>
          </cell>
        </row>
        <row r="1926">
          <cell r="A1926" t="str">
            <v>09.82.093</v>
          </cell>
          <cell r="B1926" t="str">
            <v>CHAVE SECCIONADORA NH 3X600A COM FUSIVEIS</v>
          </cell>
          <cell r="C1926" t="str">
            <v>UN</v>
          </cell>
          <cell r="D1926">
            <v>2564.14</v>
          </cell>
        </row>
        <row r="1927">
          <cell r="A1927" t="str">
            <v>09.82.095</v>
          </cell>
          <cell r="B1927" t="str">
            <v>PERFILADO EM CHAPA DE ACO 38X38MM</v>
          </cell>
          <cell r="C1927" t="str">
            <v>M</v>
          </cell>
          <cell r="D1927">
            <v>52.65</v>
          </cell>
        </row>
        <row r="1928">
          <cell r="A1928" t="str">
            <v>09.82.099</v>
          </cell>
          <cell r="B1928" t="str">
            <v>OUTROS SERVICOS DE BAIXA TENSAO</v>
          </cell>
          <cell r="C1928" t="str">
            <v>MV</v>
          </cell>
          <cell r="D1928">
            <v>581.39</v>
          </cell>
        </row>
        <row r="1929">
          <cell r="A1929" t="str">
            <v>09.83.001</v>
          </cell>
          <cell r="B1929" t="str">
            <v>CH.SEC.DE ACAO RAP.SOBRE CARGA COMANDO FRONTAL 3X100 A PAINEL BL.B.T</v>
          </cell>
          <cell r="C1929" t="str">
            <v>UN</v>
          </cell>
          <cell r="D1929">
            <v>497.16</v>
          </cell>
        </row>
        <row r="1930">
          <cell r="A1930" t="str">
            <v>09.83.002</v>
          </cell>
          <cell r="B1930" t="str">
            <v>CH.SECCION. AÇAO RAPIDA SOBRECARGA COMANDO FRONTAL 3X250A PAINEL BL.BT</v>
          </cell>
          <cell r="C1930" t="str">
            <v>UN</v>
          </cell>
          <cell r="D1930">
            <v>1784.73</v>
          </cell>
        </row>
        <row r="1931">
          <cell r="A1931" t="str">
            <v>09.83.003</v>
          </cell>
          <cell r="B1931" t="str">
            <v>CH.SEC.DE ACAO RAP.SOBRE CARGA COMANDO FRONTAL 3X400 A PAINEL BL.B.T</v>
          </cell>
          <cell r="C1931" t="str">
            <v>UN</v>
          </cell>
          <cell r="D1931">
            <v>873.93</v>
          </cell>
        </row>
        <row r="1932">
          <cell r="A1932" t="str">
            <v>09.83.004</v>
          </cell>
          <cell r="B1932" t="str">
            <v>CH.SEC.DE ACAO RAP.SOBRE CARGA COMANDO FRONTAL 3X630 A PAINEL BL.B.T</v>
          </cell>
          <cell r="C1932" t="str">
            <v>UN</v>
          </cell>
          <cell r="D1932">
            <v>2264.42</v>
          </cell>
        </row>
        <row r="1933">
          <cell r="A1933" t="str">
            <v>09.83.013</v>
          </cell>
          <cell r="B1933" t="str">
            <v>FUSIVEL NH 01 DE 160A RETARDADO</v>
          </cell>
          <cell r="C1933" t="str">
            <v>UN</v>
          </cell>
          <cell r="D1933">
            <v>61.72</v>
          </cell>
        </row>
        <row r="1934">
          <cell r="A1934" t="str">
            <v>09.83.014</v>
          </cell>
          <cell r="B1934" t="str">
            <v>FUSIVEL NH DE 300 A 400A</v>
          </cell>
          <cell r="C1934" t="str">
            <v>UN</v>
          </cell>
          <cell r="D1934">
            <v>100.26</v>
          </cell>
        </row>
        <row r="1935">
          <cell r="A1935" t="str">
            <v>09.83.015</v>
          </cell>
          <cell r="B1935" t="str">
            <v>FUSIVEL NH DE 425 A 630 A</v>
          </cell>
          <cell r="C1935" t="str">
            <v>UN</v>
          </cell>
          <cell r="D1935">
            <v>141.94999999999999</v>
          </cell>
        </row>
        <row r="1936">
          <cell r="A1936" t="str">
            <v>09.83.016</v>
          </cell>
          <cell r="B1936" t="str">
            <v>FUSIVEL NH ATE 125A</v>
          </cell>
          <cell r="C1936" t="str">
            <v>UN</v>
          </cell>
          <cell r="D1936">
            <v>36.72</v>
          </cell>
        </row>
        <row r="1937">
          <cell r="A1937" t="str">
            <v>09.83.017</v>
          </cell>
          <cell r="B1937" t="str">
            <v>FUSIVEL NH DE 200 A 250A</v>
          </cell>
          <cell r="C1937" t="str">
            <v>UN</v>
          </cell>
          <cell r="D1937">
            <v>88.59</v>
          </cell>
        </row>
        <row r="1938">
          <cell r="A1938" t="str">
            <v>09.83.033</v>
          </cell>
          <cell r="B1938" t="str">
            <v>BARRA DE COBRE PARA NEUTRO - 200 A</v>
          </cell>
          <cell r="C1938" t="str">
            <v>UN</v>
          </cell>
          <cell r="D1938">
            <v>92.24</v>
          </cell>
        </row>
        <row r="1939">
          <cell r="A1939" t="str">
            <v>09.83.034</v>
          </cell>
          <cell r="B1939" t="str">
            <v>BARRA DE COBRE PARA NEUTRO - 400 A</v>
          </cell>
          <cell r="C1939" t="str">
            <v>UN</v>
          </cell>
          <cell r="D1939">
            <v>331.23</v>
          </cell>
        </row>
        <row r="1940">
          <cell r="A1940" t="str">
            <v>09.83.035</v>
          </cell>
          <cell r="B1940" t="str">
            <v>BARRA DE COBRE PARA NEUTRO - 600 A</v>
          </cell>
          <cell r="C1940" t="str">
            <v>UN</v>
          </cell>
          <cell r="D1940">
            <v>49.33</v>
          </cell>
        </row>
        <row r="1941">
          <cell r="A1941" t="str">
            <v>09.83.036</v>
          </cell>
          <cell r="B1941" t="str">
            <v>BARRA DE COBRE PARA NEUTRO - 30 A</v>
          </cell>
          <cell r="C1941" t="str">
            <v>UN</v>
          </cell>
          <cell r="D1941">
            <v>22.88</v>
          </cell>
        </row>
        <row r="1942">
          <cell r="A1942" t="str">
            <v>09.83.037</v>
          </cell>
          <cell r="B1942" t="str">
            <v>BARRA DE COBRE PARA NEUTRO - 60 A</v>
          </cell>
          <cell r="C1942" t="str">
            <v>UN</v>
          </cell>
          <cell r="D1942">
            <v>29.92</v>
          </cell>
        </row>
        <row r="1943">
          <cell r="A1943" t="str">
            <v>09.83.038</v>
          </cell>
          <cell r="B1943" t="str">
            <v>BARRA DE COBRE PARA NEUTRO - 100 A</v>
          </cell>
          <cell r="C1943" t="str">
            <v>UN</v>
          </cell>
          <cell r="D1943">
            <v>50.06</v>
          </cell>
        </row>
        <row r="1944">
          <cell r="A1944" t="str">
            <v>09.83.050</v>
          </cell>
          <cell r="B1944" t="str">
            <v>BOTOEIRA LIGA-DESLIGA PARA COMANDO DA BOMBA DE RECALQUE</v>
          </cell>
          <cell r="C1944" t="str">
            <v>UN</v>
          </cell>
          <cell r="D1944">
            <v>109.41</v>
          </cell>
        </row>
        <row r="1945">
          <cell r="A1945" t="str">
            <v>09.83.052</v>
          </cell>
          <cell r="B1945" t="str">
            <v>DISJUNTOR BIPOLAR TERMOMAGNETICO 2X60A a 2X100A</v>
          </cell>
          <cell r="C1945" t="str">
            <v>UN</v>
          </cell>
          <cell r="D1945">
            <v>146.86000000000001</v>
          </cell>
        </row>
        <row r="1946">
          <cell r="A1946" t="str">
            <v>09.83.063</v>
          </cell>
          <cell r="B1946" t="str">
            <v>DISJUNTOR TRIPOLAR TERMOMAGNETICO 3X200A</v>
          </cell>
          <cell r="C1946" t="str">
            <v>UN</v>
          </cell>
          <cell r="D1946">
            <v>678.71</v>
          </cell>
        </row>
        <row r="1947">
          <cell r="A1947" t="str">
            <v>09.83.065</v>
          </cell>
          <cell r="B1947" t="str">
            <v>DISJUNTOR TRIPOLAR TERMOMAGNETICO 3X10A a 3X50A</v>
          </cell>
          <cell r="C1947" t="str">
            <v>UN</v>
          </cell>
          <cell r="D1947">
            <v>126.21</v>
          </cell>
        </row>
        <row r="1948">
          <cell r="A1948" t="str">
            <v>09.83.066</v>
          </cell>
          <cell r="B1948" t="str">
            <v>DISJUNTOR TRIPOLAR TERMOMAGNETICO 3X60A a 3X100A</v>
          </cell>
          <cell r="C1948" t="str">
            <v>UN</v>
          </cell>
          <cell r="D1948">
            <v>162.94999999999999</v>
          </cell>
        </row>
        <row r="1949">
          <cell r="A1949" t="str">
            <v>09.83.067</v>
          </cell>
          <cell r="B1949" t="str">
            <v>DISJUNTOR TRIPOLAR TERMOMAGNETICO 3X400A</v>
          </cell>
          <cell r="C1949" t="str">
            <v>UN</v>
          </cell>
          <cell r="D1949">
            <v>1807.26</v>
          </cell>
        </row>
        <row r="1950">
          <cell r="A1950" t="str">
            <v>09.83.069</v>
          </cell>
          <cell r="B1950" t="str">
            <v>DISJUNTOR TRIPOLAR TERMOMAGNETICO 3X600A</v>
          </cell>
          <cell r="C1950" t="str">
            <v>UN</v>
          </cell>
          <cell r="D1950">
            <v>2484.59</v>
          </cell>
        </row>
        <row r="1951">
          <cell r="A1951" t="str">
            <v>09.83.070</v>
          </cell>
          <cell r="B1951" t="str">
            <v>RELE BIMETALICO DE SOBRECORRENTE FAIXA AJUSTAVEL DE 6,3A - 10A PARA QD.COMANDO BOMBA RECALQUE</v>
          </cell>
          <cell r="C1951" t="str">
            <v>UN</v>
          </cell>
          <cell r="D1951">
            <v>327.47000000000003</v>
          </cell>
        </row>
        <row r="1952">
          <cell r="A1952" t="str">
            <v>09.83.071</v>
          </cell>
          <cell r="B1952" t="str">
            <v>RELE BIMETALICO DE SOBRECORRENTE FAIXA AJUSTAVEL DE 8,0A - 12,5A PARA QD.COMANDO BOMBA RECALQUE</v>
          </cell>
          <cell r="C1952" t="str">
            <v>UN</v>
          </cell>
          <cell r="D1952">
            <v>334.02</v>
          </cell>
        </row>
        <row r="1953">
          <cell r="A1953" t="str">
            <v>09.83.072</v>
          </cell>
          <cell r="B1953" t="str">
            <v>RELE BIMETALICO DE SOBRECORRENTE FAIXA AJUSTAVEL DE 10A - 16A PARA QD.COMANDO BOMBA RECALQUE</v>
          </cell>
          <cell r="C1953" t="str">
            <v>UN</v>
          </cell>
          <cell r="D1953">
            <v>349.82</v>
          </cell>
        </row>
        <row r="1954">
          <cell r="A1954" t="str">
            <v>09.83.073</v>
          </cell>
          <cell r="B1954" t="str">
            <v>RELE BIMETALICO DE SOBRECORRENTE FAIXA AJUSTAVEL DE 16A - 25A PARA QD.COMANDO BOMBA RECALQUE</v>
          </cell>
          <cell r="C1954" t="str">
            <v>UN</v>
          </cell>
          <cell r="D1954">
            <v>390.86</v>
          </cell>
        </row>
        <row r="1955">
          <cell r="A1955" t="str">
            <v>09.83.077</v>
          </cell>
          <cell r="B1955" t="str">
            <v>CONTACTOR TRIPOLAR ATE 9A PARA QD.COMANDO BOMBA RECALQUE</v>
          </cell>
          <cell r="C1955" t="str">
            <v>UN</v>
          </cell>
          <cell r="D1955">
            <v>350.47</v>
          </cell>
        </row>
        <row r="1956">
          <cell r="A1956" t="str">
            <v>09.83.078</v>
          </cell>
          <cell r="B1956" t="str">
            <v>CONTACTOR TRIPOLAR ATE 12A PARA QD.COMANDO BOMBA RECALQUE</v>
          </cell>
          <cell r="C1956" t="str">
            <v>UN</v>
          </cell>
          <cell r="D1956">
            <v>379.71</v>
          </cell>
        </row>
        <row r="1957">
          <cell r="A1957" t="str">
            <v>09.83.079</v>
          </cell>
          <cell r="B1957" t="str">
            <v>CONTACTOR TRIPOLAR ATE 16A PARA QD.COMANDO BOMBA RECALQUE</v>
          </cell>
          <cell r="C1957" t="str">
            <v>UN</v>
          </cell>
          <cell r="D1957">
            <v>405.64</v>
          </cell>
        </row>
        <row r="1958">
          <cell r="A1958" t="str">
            <v>09.83.080</v>
          </cell>
          <cell r="B1958" t="str">
            <v>CONTACTOR TRIPOLAR ATE 25A PARA QD.COMANDO BOMBA RECALQUE</v>
          </cell>
          <cell r="C1958" t="str">
            <v>UN</v>
          </cell>
          <cell r="D1958">
            <v>446.76</v>
          </cell>
        </row>
        <row r="1959">
          <cell r="A1959" t="str">
            <v>09.83.099</v>
          </cell>
          <cell r="B1959" t="str">
            <v>OUTROS SERVICOS DE BAIXA TENSAO</v>
          </cell>
          <cell r="C1959" t="str">
            <v>MV</v>
          </cell>
          <cell r="D1959">
            <v>581.39</v>
          </cell>
        </row>
        <row r="1960">
          <cell r="A1960" t="str">
            <v>09.84.001</v>
          </cell>
          <cell r="B1960" t="str">
            <v>INTERRUPTOR DE 1 TECLA</v>
          </cell>
          <cell r="C1960" t="str">
            <v>UN</v>
          </cell>
          <cell r="D1960">
            <v>19.07</v>
          </cell>
        </row>
        <row r="1961">
          <cell r="A1961" t="str">
            <v>09.84.002</v>
          </cell>
          <cell r="B1961" t="str">
            <v>INTERRUPTOR DE 2 TECLAS</v>
          </cell>
          <cell r="C1961" t="str">
            <v>UN</v>
          </cell>
          <cell r="D1961">
            <v>39.479999999999997</v>
          </cell>
        </row>
        <row r="1962">
          <cell r="A1962" t="str">
            <v>09.84.003</v>
          </cell>
          <cell r="B1962" t="str">
            <v>INTERRUPTOR DE 3 TECLAS</v>
          </cell>
          <cell r="C1962" t="str">
            <v>UN</v>
          </cell>
          <cell r="D1962">
            <v>42.1</v>
          </cell>
        </row>
        <row r="1963">
          <cell r="A1963" t="str">
            <v>09.84.004</v>
          </cell>
          <cell r="B1963" t="str">
            <v>INTERRUPTOR PARALELO</v>
          </cell>
          <cell r="C1963" t="str">
            <v>UN</v>
          </cell>
          <cell r="D1963">
            <v>22.74</v>
          </cell>
        </row>
        <row r="1964">
          <cell r="A1964" t="str">
            <v>09.84.009</v>
          </cell>
          <cell r="B1964" t="str">
            <v>TOMADA 2P+T PADRAO NBR 14136 CORRENTE 10A-250V</v>
          </cell>
          <cell r="C1964" t="str">
            <v>UN</v>
          </cell>
          <cell r="D1964">
            <v>20.78</v>
          </cell>
        </row>
        <row r="1965">
          <cell r="A1965" t="str">
            <v>09.84.010</v>
          </cell>
          <cell r="B1965" t="str">
            <v>TOMADA 2P+T PADRAO NBR 14136 CORRENTE 20A-250V</v>
          </cell>
          <cell r="C1965" t="str">
            <v>UN</v>
          </cell>
          <cell r="D1965">
            <v>27.68</v>
          </cell>
        </row>
        <row r="1966">
          <cell r="A1966" t="str">
            <v>09.84.017</v>
          </cell>
          <cell r="B1966" t="str">
            <v>BOTAO DE CAMPAINHA</v>
          </cell>
          <cell r="C1966" t="str">
            <v>UN</v>
          </cell>
          <cell r="D1966">
            <v>21.02</v>
          </cell>
        </row>
        <row r="1967">
          <cell r="A1967" t="str">
            <v>09.84.020</v>
          </cell>
          <cell r="B1967" t="str">
            <v>ESPELHO DE 4'X2'</v>
          </cell>
          <cell r="C1967" t="str">
            <v>UN</v>
          </cell>
          <cell r="D1967">
            <v>6.85</v>
          </cell>
        </row>
        <row r="1968">
          <cell r="A1968" t="str">
            <v>09.84.021</v>
          </cell>
          <cell r="B1968" t="str">
            <v>ESPELHO 4'X4'</v>
          </cell>
          <cell r="C1968" t="str">
            <v>UN</v>
          </cell>
          <cell r="D1968">
            <v>12.98</v>
          </cell>
        </row>
        <row r="1969">
          <cell r="A1969" t="str">
            <v>09.84.030</v>
          </cell>
          <cell r="B1969" t="str">
            <v>CIGARRA TIPO FABRICA</v>
          </cell>
          <cell r="C1969" t="str">
            <v>UN</v>
          </cell>
          <cell r="D1969">
            <v>220.21</v>
          </cell>
        </row>
        <row r="1970">
          <cell r="A1970" t="str">
            <v>09.84.035</v>
          </cell>
          <cell r="B1970" t="str">
            <v>PLAFON DE ALUMINIO DE SOBREPOR - BOCA 10 PARA GLOBO TIPO BRASIL</v>
          </cell>
          <cell r="C1970" t="str">
            <v>UN</v>
          </cell>
          <cell r="D1970">
            <v>23.81</v>
          </cell>
        </row>
        <row r="1971">
          <cell r="A1971" t="str">
            <v>09.84.037</v>
          </cell>
          <cell r="B1971" t="str">
            <v>CALHA DA LUMINARIA P/LAMPADA FLUOR. 2X32W C/DIFUSOR E SOQUETE (IL-42)</v>
          </cell>
          <cell r="C1971" t="str">
            <v>UN</v>
          </cell>
          <cell r="D1971">
            <v>223.98</v>
          </cell>
        </row>
        <row r="1972">
          <cell r="A1972" t="str">
            <v>09.84.038</v>
          </cell>
          <cell r="B1972" t="str">
            <v>CALHA DA LUMINARIA P/LAMPADA FLUOR. 1X32W C/REFLETOR ALUM. E SOQUETE (IL-44)</v>
          </cell>
          <cell r="C1972" t="str">
            <v>UN</v>
          </cell>
          <cell r="D1972">
            <v>164.16</v>
          </cell>
        </row>
        <row r="1973">
          <cell r="A1973" t="str">
            <v>09.84.039</v>
          </cell>
          <cell r="B1973" t="str">
            <v>CALHA DA LUMINARIA P/LAMPADA FLUOR. 2X32W C/REFLETOR ALUM. E SOQUETE (IL-45)</v>
          </cell>
          <cell r="C1973" t="str">
            <v>UN</v>
          </cell>
          <cell r="D1973">
            <v>150.34</v>
          </cell>
        </row>
        <row r="1974">
          <cell r="A1974" t="str">
            <v>09.84.040</v>
          </cell>
          <cell r="B1974" t="str">
            <v>CALHA DA LUMINÁRIA P/LÂMPADA FLUOR. 2X16W C/DIFUSOR E SOQUETES (IL-68)</v>
          </cell>
          <cell r="C1974" t="str">
            <v>UN</v>
          </cell>
          <cell r="D1974">
            <v>179.33</v>
          </cell>
        </row>
        <row r="1975">
          <cell r="A1975" t="str">
            <v>09.84.041</v>
          </cell>
          <cell r="B1975" t="str">
            <v>CALHA DA LUMINÁRIA P/LÂMPADA FLUOR.4X16W COM REFLETOR, ALETAS E SOQUETES (IL-62)</v>
          </cell>
          <cell r="C1975" t="str">
            <v>UN</v>
          </cell>
          <cell r="D1975">
            <v>318.43</v>
          </cell>
        </row>
        <row r="1976">
          <cell r="A1976" t="str">
            <v>09.84.042</v>
          </cell>
          <cell r="B1976" t="str">
            <v>ADEQUAÇÃO DE LUMINARIA FLUORESCENTE 1X32W PARA LED  TUBULAR POLICARBONATO 18W TEMPERATURA DE COR 4000ºK</v>
          </cell>
          <cell r="C1976" t="str">
            <v>UN</v>
          </cell>
          <cell r="D1976">
            <v>57.37</v>
          </cell>
        </row>
        <row r="1977">
          <cell r="A1977" t="str">
            <v>09.84.045</v>
          </cell>
          <cell r="B1977" t="str">
            <v>REATOR ELETRONICO P/LAMPADA FLUORESC.AFP 1X32W BIVOLT COM PROTEÇÃO</v>
          </cell>
          <cell r="C1977" t="str">
            <v>UN</v>
          </cell>
          <cell r="D1977">
            <v>54.32</v>
          </cell>
        </row>
        <row r="1978">
          <cell r="A1978" t="str">
            <v>09.84.046</v>
          </cell>
          <cell r="B1978" t="str">
            <v>REATOR ELETRONICO P/LAMPADA FLUORESC.AFP 2X32W BIVOLT COM PROTEÇÃO</v>
          </cell>
          <cell r="C1978" t="str">
            <v>UN</v>
          </cell>
          <cell r="D1978">
            <v>72.31</v>
          </cell>
        </row>
        <row r="1979">
          <cell r="A1979" t="str">
            <v>09.84.049</v>
          </cell>
          <cell r="B1979" t="str">
            <v>ADEQUAÇÃO DE LUMINARIA FLUORESCENTE 2X32W PARA LED TUBULAR POLICARBONATO 18W  TEMPERATURA DE COR 4000ºK</v>
          </cell>
          <cell r="C1979" t="str">
            <v>UN</v>
          </cell>
          <cell r="D1979">
            <v>102.8</v>
          </cell>
        </row>
        <row r="1980">
          <cell r="A1980" t="str">
            <v>09.84.050</v>
          </cell>
          <cell r="B1980" t="str">
            <v>RECEPTACULO PORCELANA  P/LAMP FLUORESC. COMPACTA ROSCA E-27</v>
          </cell>
          <cell r="C1980" t="str">
            <v>UN</v>
          </cell>
          <cell r="D1980">
            <v>19.32</v>
          </cell>
        </row>
        <row r="1981">
          <cell r="A1981" t="str">
            <v>09.84.051</v>
          </cell>
          <cell r="B1981" t="str">
            <v>RECEPTACULO P/LAMPADA HG OU MHL P/LUMINARIA EXT.OU PROJ-ROSCA E-40</v>
          </cell>
          <cell r="C1981" t="str">
            <v>UN</v>
          </cell>
          <cell r="D1981">
            <v>50.86</v>
          </cell>
        </row>
        <row r="1982">
          <cell r="A1982" t="str">
            <v>09.84.052</v>
          </cell>
          <cell r="B1982" t="str">
            <v>SOQUETE P/LAMPADA FLUORESCENTE TIPO ANTI-VIBR. S/PORTA-STAR</v>
          </cell>
          <cell r="C1982" t="str">
            <v>UN</v>
          </cell>
          <cell r="D1982">
            <v>8.17</v>
          </cell>
        </row>
        <row r="1983">
          <cell r="A1983" t="str">
            <v>09.84.055</v>
          </cell>
          <cell r="B1983" t="str">
            <v>PORTA LAMP ROSCA E-27,PORCEL.C/FLANGE FIX.P/PRATO FIX.P/ROSCA 3/8" GAS</v>
          </cell>
          <cell r="C1983" t="str">
            <v>UN</v>
          </cell>
          <cell r="D1983">
            <v>50.17</v>
          </cell>
        </row>
        <row r="1984">
          <cell r="A1984" t="str">
            <v>09.84.060</v>
          </cell>
          <cell r="B1984" t="str">
            <v>CORRENTE PARA PENDENTE DE APARELHO PARA ILUMINACAO</v>
          </cell>
          <cell r="C1984" t="str">
            <v>M</v>
          </cell>
          <cell r="D1984">
            <v>26.59</v>
          </cell>
        </row>
        <row r="1985">
          <cell r="A1985" t="str">
            <v>09.84.061</v>
          </cell>
          <cell r="B1985" t="str">
            <v>ADEQUAÇÃO DE LUMINARIA FLUORESCENTE 1X32W PARA LED TUBULAR VIDRO 18W TEMPERATURA DE COR 4000ºK</v>
          </cell>
          <cell r="C1985" t="str">
            <v>UN</v>
          </cell>
          <cell r="D1985">
            <v>41</v>
          </cell>
        </row>
        <row r="1986">
          <cell r="A1986" t="str">
            <v>09.84.062</v>
          </cell>
          <cell r="B1986" t="str">
            <v>ADEQUAÇÃO DE LUMINARIA FLUORESCENTE 2X32W PARA LED TUBULAR VIDRO 18W  TEMPERATURA DE COR 4000ºK</v>
          </cell>
          <cell r="C1986" t="str">
            <v>UN</v>
          </cell>
          <cell r="D1986">
            <v>70.06</v>
          </cell>
        </row>
        <row r="1987">
          <cell r="A1987" t="str">
            <v>09.84.070</v>
          </cell>
          <cell r="B1987" t="str">
            <v>CANOPLA DE FIXACAO PARA PENDENTE DE LUMINARIA FLUORESCENTE</v>
          </cell>
          <cell r="C1987" t="str">
            <v>UN</v>
          </cell>
          <cell r="D1987">
            <v>32.619999999999997</v>
          </cell>
        </row>
        <row r="1988">
          <cell r="A1988" t="str">
            <v>09.84.071</v>
          </cell>
          <cell r="B1988" t="str">
            <v>REATOR ELETRONICO PT RAP P/FLUOR. AFP 1X28W BIVOLT C/PROTEÇÃO</v>
          </cell>
          <cell r="C1988" t="str">
            <v>UN</v>
          </cell>
          <cell r="D1988">
            <v>106.81</v>
          </cell>
        </row>
        <row r="1989">
          <cell r="A1989" t="str">
            <v>09.84.072</v>
          </cell>
          <cell r="B1989" t="str">
            <v>REATOR ELETRONICO PT RAP P/FLUOR. AFP 2X28W BIVOLT C/PROTEÇÃO</v>
          </cell>
          <cell r="C1989" t="str">
            <v>UN</v>
          </cell>
          <cell r="D1989">
            <v>115.47</v>
          </cell>
        </row>
        <row r="1990">
          <cell r="A1990" t="str">
            <v>09.84.074</v>
          </cell>
          <cell r="B1990" t="str">
            <v>REATOR SIMPLES P/VAPOR SODIO AFP 70W 220V CAP/IGN</v>
          </cell>
          <cell r="C1990" t="str">
            <v>UN</v>
          </cell>
          <cell r="D1990">
            <v>118.07</v>
          </cell>
        </row>
        <row r="1991">
          <cell r="A1991" t="str">
            <v>09.84.075</v>
          </cell>
          <cell r="B1991" t="str">
            <v>REATOR SIMPLES P/VAPOR SODIO AFP 150W 220V CAP/IGN</v>
          </cell>
          <cell r="C1991" t="str">
            <v>UN</v>
          </cell>
          <cell r="D1991">
            <v>186.42</v>
          </cell>
        </row>
        <row r="1992">
          <cell r="A1992" t="str">
            <v>09.84.076</v>
          </cell>
          <cell r="B1992" t="str">
            <v>REATOR SIMPLES P/VAPOR SODIO AFP 250W 220V CAP/IGN</v>
          </cell>
          <cell r="C1992" t="str">
            <v>UN</v>
          </cell>
          <cell r="D1992">
            <v>214.22</v>
          </cell>
        </row>
        <row r="1993">
          <cell r="A1993" t="str">
            <v>09.84.077</v>
          </cell>
          <cell r="B1993" t="str">
            <v>REATOR SIMPLES P/VAPOR METAL. AFP 70W 220V CAP/IGN</v>
          </cell>
          <cell r="C1993" t="str">
            <v>UN</v>
          </cell>
          <cell r="D1993">
            <v>125.66</v>
          </cell>
        </row>
        <row r="1994">
          <cell r="A1994" t="str">
            <v>09.84.078</v>
          </cell>
          <cell r="B1994" t="str">
            <v>REATOR SIMPLES P/VAPOR METAL. AFP 150W 220V CAP/IGN</v>
          </cell>
          <cell r="C1994" t="str">
            <v>UN</v>
          </cell>
          <cell r="D1994">
            <v>156.19999999999999</v>
          </cell>
        </row>
        <row r="1995">
          <cell r="A1995" t="str">
            <v>09.84.079</v>
          </cell>
          <cell r="B1995" t="str">
            <v>REATOR SIMPLES P/VAPOR METAL. AFP 250W 220V CAP/IGN</v>
          </cell>
          <cell r="C1995" t="str">
            <v>UN</v>
          </cell>
          <cell r="D1995">
            <v>183.47</v>
          </cell>
        </row>
        <row r="1996">
          <cell r="A1996" t="str">
            <v>09.84.080</v>
          </cell>
          <cell r="B1996" t="str">
            <v>REATOR ELETRONICO P/LAMPADA FLUORESCENTE 2X16W BIVOLT C/PROTEÇÃO</v>
          </cell>
          <cell r="C1996" t="str">
            <v>UN</v>
          </cell>
          <cell r="D1996">
            <v>64.81</v>
          </cell>
        </row>
        <row r="1997">
          <cell r="A1997" t="str">
            <v>09.84.092</v>
          </cell>
          <cell r="B1997" t="str">
            <v>REATOR PARA LAMPADA HG - 220V/250W</v>
          </cell>
          <cell r="C1997" t="str">
            <v>UN</v>
          </cell>
          <cell r="D1997">
            <v>171.43</v>
          </cell>
        </row>
        <row r="1998">
          <cell r="A1998" t="str">
            <v>09.84.099</v>
          </cell>
          <cell r="B1998" t="str">
            <v>OUTROS SERVICOS DE APARELHOS E EQUIPAMENTOS</v>
          </cell>
          <cell r="C1998" t="str">
            <v>MV</v>
          </cell>
          <cell r="D1998">
            <v>581.39</v>
          </cell>
        </row>
        <row r="1999">
          <cell r="A1999" t="str">
            <v>09.84.100</v>
          </cell>
          <cell r="B1999" t="str">
            <v>CALHA P/LUMIN.SOBREPOR C/REFLETOR ALUM.P/LAMP.FLUOR. 1X28W (IL-73 E IL-81)</v>
          </cell>
          <cell r="C1999" t="str">
            <v>UN</v>
          </cell>
          <cell r="D1999">
            <v>133.44999999999999</v>
          </cell>
        </row>
        <row r="2000">
          <cell r="A2000" t="str">
            <v>09.84.101</v>
          </cell>
          <cell r="B2000" t="str">
            <v>CALHA P/LUMIN.SOBREPOR C/REFLETOR ALUM.P/LAMP.FLUOR. 2X28W (IL-74 E IL-82)</v>
          </cell>
          <cell r="C2000" t="str">
            <v>UN</v>
          </cell>
          <cell r="D2000">
            <v>160.22</v>
          </cell>
        </row>
        <row r="2001">
          <cell r="A2001" t="str">
            <v>09.84.102</v>
          </cell>
          <cell r="B2001" t="str">
            <v>CALHA P/LUMIN.SOBREPOR C/REFLETOR E ALETAS P/LAMP.FLUOR. 2X28W (IL-75)</v>
          </cell>
          <cell r="C2001" t="str">
            <v>UN</v>
          </cell>
          <cell r="D2001">
            <v>299.27999999999997</v>
          </cell>
        </row>
        <row r="2002">
          <cell r="A2002" t="str">
            <v>09.84.103</v>
          </cell>
          <cell r="B2002" t="str">
            <v>CALHA P/LUMIN.SOBREPOR C/DIFUSOR TRANSP.P/LAMP.FLUOR. 2X28W (IL-77)</v>
          </cell>
          <cell r="C2002" t="str">
            <v>UN</v>
          </cell>
          <cell r="D2002">
            <v>279.01</v>
          </cell>
        </row>
        <row r="2003">
          <cell r="A2003" t="str">
            <v>09.84.104</v>
          </cell>
          <cell r="B2003" t="str">
            <v>CALHA P/LUMIN.DE EMBUTIR C/REFLETOR E ALETAS P/LAMP.FLUOR. 2X28W (IL-78)</v>
          </cell>
          <cell r="C2003" t="str">
            <v>UN</v>
          </cell>
          <cell r="D2003">
            <v>261.83</v>
          </cell>
        </row>
        <row r="2004">
          <cell r="A2004" t="str">
            <v>09.84.105</v>
          </cell>
          <cell r="B2004" t="str">
            <v>CALHA P/LUMIN.DE EMBUTIR C/REFLETOR S/ALETAS P/LAMP.FLUOR. 1X28W (IL-79)</v>
          </cell>
          <cell r="C2004" t="str">
            <v>UN</v>
          </cell>
          <cell r="D2004">
            <v>179.35</v>
          </cell>
        </row>
        <row r="2005">
          <cell r="A2005" t="str">
            <v>09.84.106</v>
          </cell>
          <cell r="B2005" t="str">
            <v>CALHA P/LUMIN.DE EMBUTIR C/REFLETOR S/ALETAS P/LAMP.FLUOR. 2X28W (IL-80)</v>
          </cell>
          <cell r="C2005" t="str">
            <v>UN</v>
          </cell>
          <cell r="D2005">
            <v>218.42</v>
          </cell>
        </row>
        <row r="2006">
          <cell r="A2006" t="str">
            <v>09.84.107</v>
          </cell>
          <cell r="B2006" t="str">
            <v>ADEQUAÇÃO DE LUMINARIA FLUORESCENTE 4X16W PARA LED TUBULAR VIDRO 10W  TEMPERATURA DE COR 4000ºK</v>
          </cell>
          <cell r="C2006" t="str">
            <v>UN</v>
          </cell>
          <cell r="D2006">
            <v>128.88999999999999</v>
          </cell>
        </row>
        <row r="2007">
          <cell r="A2007" t="str">
            <v>09.84.108</v>
          </cell>
          <cell r="B2007" t="str">
            <v>ADEQUAÇÃO DE LUMINARIA FLUORESCENTE 2X16W PARA LED TUBULAR VIDRO 10W TEMPERATURA DE COR 4000ºK</v>
          </cell>
          <cell r="C2007" t="str">
            <v>UN</v>
          </cell>
          <cell r="D2007">
            <v>70.010000000000005</v>
          </cell>
        </row>
        <row r="2008">
          <cell r="A2008" t="str">
            <v>09.84.109</v>
          </cell>
          <cell r="B2008" t="str">
            <v>ADEQUAÇÃO DE LUMINARIA FLUORESCENTE 4X16W PARA LED TUBULAR POLICARBONATO 10W  TEMPERATURA DE COR 4000ºK</v>
          </cell>
          <cell r="C2008" t="str">
            <v>UN</v>
          </cell>
          <cell r="D2008">
            <v>161.02000000000001</v>
          </cell>
        </row>
        <row r="2009">
          <cell r="A2009" t="str">
            <v>09.84.110</v>
          </cell>
          <cell r="B2009" t="str">
            <v>ADEQUAÇÃO DE LUMINARIA FLUORESCENTE 2X16W PARA LED TUBULAR POLICARBONATO 10W TEMPERATURA DE COR 4000ºK</v>
          </cell>
          <cell r="C2009" t="str">
            <v>UN</v>
          </cell>
          <cell r="D2009">
            <v>86.07</v>
          </cell>
        </row>
        <row r="2010">
          <cell r="A2010" t="str">
            <v>09.85.005</v>
          </cell>
          <cell r="B2010" t="str">
            <v>LAMPADA FLUORESCENTE DE 32W</v>
          </cell>
          <cell r="C2010" t="str">
            <v>UN</v>
          </cell>
          <cell r="D2010">
            <v>16.170000000000002</v>
          </cell>
        </row>
        <row r="2011">
          <cell r="A2011" t="str">
            <v>09.85.006</v>
          </cell>
          <cell r="B2011" t="str">
            <v>LAMPADA FLUORESCENTE COMPACTA 23W</v>
          </cell>
          <cell r="C2011" t="str">
            <v>UN</v>
          </cell>
          <cell r="D2011">
            <v>26.85</v>
          </cell>
        </row>
        <row r="2012">
          <cell r="A2012" t="str">
            <v>09.85.010</v>
          </cell>
          <cell r="B2012" t="str">
            <v>LAMPADA VAPOR DE SODIO 70W</v>
          </cell>
          <cell r="C2012" t="str">
            <v>UN</v>
          </cell>
          <cell r="D2012">
            <v>67.849999999999994</v>
          </cell>
        </row>
        <row r="2013">
          <cell r="A2013" t="str">
            <v>09.85.011</v>
          </cell>
          <cell r="B2013" t="str">
            <v>LAMPADA VAPOR DE SODIO 150W</v>
          </cell>
          <cell r="C2013" t="str">
            <v>UN</v>
          </cell>
          <cell r="D2013">
            <v>78.83</v>
          </cell>
        </row>
        <row r="2014">
          <cell r="A2014" t="str">
            <v>09.85.012</v>
          </cell>
          <cell r="B2014" t="str">
            <v>LAMPADA VAPOR DE SODIO 250W</v>
          </cell>
          <cell r="C2014" t="str">
            <v>UN</v>
          </cell>
          <cell r="D2014">
            <v>84.61</v>
          </cell>
        </row>
        <row r="2015">
          <cell r="A2015" t="str">
            <v>09.85.016</v>
          </cell>
          <cell r="B2015" t="str">
            <v>LAMPADA FLUORESCENTE DE 16W</v>
          </cell>
          <cell r="C2015" t="str">
            <v>UN</v>
          </cell>
          <cell r="D2015">
            <v>15.72</v>
          </cell>
        </row>
        <row r="2016">
          <cell r="A2016" t="str">
            <v>09.85.017</v>
          </cell>
          <cell r="B2016" t="str">
            <v>LAMPADA VAPOR METÁLICO 70W</v>
          </cell>
          <cell r="C2016" t="str">
            <v>UN</v>
          </cell>
          <cell r="D2016">
            <v>385.04</v>
          </cell>
        </row>
        <row r="2017">
          <cell r="A2017" t="str">
            <v>09.85.018</v>
          </cell>
          <cell r="B2017" t="str">
            <v>LAMPADA VAPOR METALICO 150W</v>
          </cell>
          <cell r="C2017" t="str">
            <v>UN</v>
          </cell>
          <cell r="D2017">
            <v>488.14</v>
          </cell>
        </row>
        <row r="2018">
          <cell r="A2018" t="str">
            <v>09.85.019</v>
          </cell>
          <cell r="B2018" t="str">
            <v>LAMPADA VAPOR METALICO 250W</v>
          </cell>
          <cell r="C2018" t="str">
            <v>UN</v>
          </cell>
          <cell r="D2018">
            <v>139.58000000000001</v>
          </cell>
        </row>
        <row r="2019">
          <cell r="A2019" t="str">
            <v>09.85.023</v>
          </cell>
          <cell r="B2019" t="str">
            <v>LUMIN. BLINDADA ARANDELA P/ LAMP. MISTA 160 W</v>
          </cell>
          <cell r="C2019" t="str">
            <v>UN</v>
          </cell>
          <cell r="D2019">
            <v>317.04000000000002</v>
          </cell>
        </row>
        <row r="2020">
          <cell r="A2020" t="str">
            <v>09.85.024</v>
          </cell>
          <cell r="B2020" t="str">
            <v>LUMIN. BLINDADA PLAFONIER P/ LAMP. MISTA 160W</v>
          </cell>
          <cell r="C2020" t="str">
            <v>UN</v>
          </cell>
          <cell r="D2020">
            <v>278.60000000000002</v>
          </cell>
        </row>
        <row r="2021">
          <cell r="A2021" t="str">
            <v>09.85.025</v>
          </cell>
          <cell r="B2021" t="str">
            <v>LUMIN. BLINDADA ARANDELA P/ LAMP. FLUOR.COMPACTA  23 W</v>
          </cell>
          <cell r="C2021" t="str">
            <v>UN</v>
          </cell>
          <cell r="D2021">
            <v>404.48</v>
          </cell>
        </row>
        <row r="2022">
          <cell r="A2022" t="str">
            <v>09.85.037</v>
          </cell>
          <cell r="B2022" t="str">
            <v>BRACO ACO GALVANIZADO DN 1 1/2" X 2,00 M</v>
          </cell>
          <cell r="C2022" t="str">
            <v>UN</v>
          </cell>
          <cell r="D2022">
            <v>363.88</v>
          </cell>
        </row>
        <row r="2023">
          <cell r="A2023" t="str">
            <v>09.85.039</v>
          </cell>
          <cell r="B2023" t="str">
            <v>BRACO ACO GALVANIZADO DE 1" X 1.00M</v>
          </cell>
          <cell r="C2023" t="str">
            <v>UN</v>
          </cell>
          <cell r="D2023">
            <v>237.02</v>
          </cell>
        </row>
        <row r="2024">
          <cell r="A2024" t="str">
            <v>09.85.043</v>
          </cell>
          <cell r="B2024" t="str">
            <v>LUMINARIA ABERTA (APARELHO) TIPO ECON. P/ LAMP. V. MERC./MISTA 250W</v>
          </cell>
          <cell r="C2024" t="str">
            <v>UN</v>
          </cell>
          <cell r="D2024">
            <v>216.29</v>
          </cell>
        </row>
        <row r="2025">
          <cell r="A2025" t="str">
            <v>09.85.045</v>
          </cell>
          <cell r="B2025" t="str">
            <v>CRUZETA DE FERRO GALVANIZADO PARA 2 PROJETORES</v>
          </cell>
          <cell r="C2025" t="str">
            <v>UN</v>
          </cell>
          <cell r="D2025">
            <v>466.81</v>
          </cell>
        </row>
        <row r="2026">
          <cell r="A2026" t="str">
            <v>09.85.047</v>
          </cell>
          <cell r="B2026" t="str">
            <v>POSTE ACO GALVANIZADO RETO 4" X6.00M P/ILUMIN EXTERNA</v>
          </cell>
          <cell r="C2026" t="str">
            <v>UN</v>
          </cell>
          <cell r="D2026">
            <v>1934.06</v>
          </cell>
        </row>
        <row r="2027">
          <cell r="A2027" t="str">
            <v>09.85.048</v>
          </cell>
          <cell r="B2027" t="str">
            <v>POSTE DE AÇO GALV.TIPO CURVO,C/JANELAS INSP H=7 M ACIMA DO SOLO</v>
          </cell>
          <cell r="C2027" t="str">
            <v>UN</v>
          </cell>
          <cell r="D2027">
            <v>2487.16</v>
          </cell>
        </row>
        <row r="2028">
          <cell r="A2028" t="str">
            <v>09.85.050</v>
          </cell>
          <cell r="B2028" t="str">
            <v>POSTE DE AÇO GALV.TIPO RETO, C/JANELA INSP. H=10M ACIMA DO SOLO</v>
          </cell>
          <cell r="C2028" t="str">
            <v>UN</v>
          </cell>
          <cell r="D2028">
            <v>5419.58</v>
          </cell>
        </row>
        <row r="2029">
          <cell r="A2029" t="str">
            <v>09.85.053</v>
          </cell>
          <cell r="B2029" t="str">
            <v>POSTE DE CONCRETO TUBULAR OCO DE 7 M DE COMPR C/ JANELA ISNPECAO</v>
          </cell>
          <cell r="C2029" t="str">
            <v>UN</v>
          </cell>
          <cell r="D2029">
            <v>1286.1199999999999</v>
          </cell>
        </row>
        <row r="2030">
          <cell r="A2030" t="str">
            <v>09.85.060</v>
          </cell>
          <cell r="B2030" t="str">
            <v>CONDULETE DE 1"</v>
          </cell>
          <cell r="C2030" t="str">
            <v>UN</v>
          </cell>
          <cell r="D2030">
            <v>46.15</v>
          </cell>
        </row>
        <row r="2031">
          <cell r="A2031" t="str">
            <v>09.85.061</v>
          </cell>
          <cell r="B2031" t="str">
            <v>CONDULETE DE 1 1/4"</v>
          </cell>
          <cell r="C2031" t="str">
            <v>UN</v>
          </cell>
          <cell r="D2031">
            <v>66.650000000000006</v>
          </cell>
        </row>
        <row r="2032">
          <cell r="A2032" t="str">
            <v>09.85.062</v>
          </cell>
          <cell r="B2032" t="str">
            <v>CONDULETE DE 1 1/2"</v>
          </cell>
          <cell r="C2032" t="str">
            <v>UN</v>
          </cell>
          <cell r="D2032">
            <v>55.89</v>
          </cell>
        </row>
        <row r="2033">
          <cell r="A2033" t="str">
            <v>09.85.063</v>
          </cell>
          <cell r="B2033" t="str">
            <v>CONDULETE DE 2"</v>
          </cell>
          <cell r="C2033" t="str">
            <v>UN</v>
          </cell>
          <cell r="D2033">
            <v>101.66</v>
          </cell>
        </row>
        <row r="2034">
          <cell r="A2034" t="str">
            <v>09.85.064</v>
          </cell>
          <cell r="B2034" t="str">
            <v>CONDULETE DE 3/4"</v>
          </cell>
          <cell r="C2034" t="str">
            <v>UN</v>
          </cell>
          <cell r="D2034">
            <v>39.89</v>
          </cell>
        </row>
        <row r="2035">
          <cell r="A2035" t="str">
            <v>09.85.065</v>
          </cell>
          <cell r="B2035" t="str">
            <v>CONDULETE DE 1/2"</v>
          </cell>
          <cell r="C2035" t="str">
            <v>UN</v>
          </cell>
          <cell r="D2035">
            <v>42.84</v>
          </cell>
        </row>
        <row r="2036">
          <cell r="A2036" t="str">
            <v>09.85.066</v>
          </cell>
          <cell r="B2036" t="str">
            <v>LAMPADA BULBO LED  &lt;= 13W ROSCA E 27  BIVOLT. TEMPERATURA COR 3000ºK.</v>
          </cell>
          <cell r="C2036" t="str">
            <v>UN</v>
          </cell>
          <cell r="D2036">
            <v>24.66</v>
          </cell>
        </row>
        <row r="2037">
          <cell r="A2037" t="str">
            <v>09.85.080</v>
          </cell>
          <cell r="B2037" t="str">
            <v>MOTOR PARA BOMBA DE RECALQUE DE 1/2 HP - 220 V BIFASICO</v>
          </cell>
          <cell r="C2037" t="str">
            <v>UN</v>
          </cell>
          <cell r="D2037">
            <v>1040</v>
          </cell>
        </row>
        <row r="2038">
          <cell r="A2038" t="str">
            <v>09.85.081</v>
          </cell>
          <cell r="B2038" t="str">
            <v>MOTOR PARA BOMBA DE RECALQUE DE 3/4 HP - 220 V BIFASICO</v>
          </cell>
          <cell r="C2038" t="str">
            <v>UN</v>
          </cell>
          <cell r="D2038">
            <v>1282.72</v>
          </cell>
        </row>
        <row r="2039">
          <cell r="A2039" t="str">
            <v>09.85.082</v>
          </cell>
          <cell r="B2039" t="str">
            <v>MOTOR PARA BOMBA DE RECALQUE DE 1 HP - 220 V BIFASICO</v>
          </cell>
          <cell r="C2039" t="str">
            <v>UN</v>
          </cell>
          <cell r="D2039">
            <v>1264.94</v>
          </cell>
        </row>
        <row r="2040">
          <cell r="A2040" t="str">
            <v>09.85.083</v>
          </cell>
          <cell r="B2040" t="str">
            <v>MOTOR PARA BOMBA DE RECALQUE DE 2 HP - 220 V TRIFASICO</v>
          </cell>
          <cell r="C2040" t="str">
            <v>UN</v>
          </cell>
          <cell r="D2040">
            <v>1669.76</v>
          </cell>
        </row>
        <row r="2041">
          <cell r="A2041" t="str">
            <v>09.85.084</v>
          </cell>
          <cell r="B2041" t="str">
            <v>MOTOR PARA BOMBA DE RECALQUE DE 3 HP - 220 V TRIFASICO</v>
          </cell>
          <cell r="C2041" t="str">
            <v>UN</v>
          </cell>
          <cell r="D2041">
            <v>1987.55</v>
          </cell>
        </row>
        <row r="2042">
          <cell r="A2042" t="str">
            <v>09.85.085</v>
          </cell>
          <cell r="B2042" t="str">
            <v>MOTOR PARA BOMBA DE RECALQUE DE 5 HP - 220 V TRIFASICO</v>
          </cell>
          <cell r="C2042" t="str">
            <v>UN</v>
          </cell>
          <cell r="D2042">
            <v>2945.71</v>
          </cell>
        </row>
        <row r="2043">
          <cell r="A2043" t="str">
            <v>09.85.086</v>
          </cell>
          <cell r="B2043" t="str">
            <v>LAMPADA LED TUBULAR VIDRO DE 10W C/TEMPERATURA DE COR 4000° K</v>
          </cell>
          <cell r="C2043" t="str">
            <v>UN</v>
          </cell>
          <cell r="D2043">
            <v>30.47</v>
          </cell>
        </row>
        <row r="2044">
          <cell r="A2044" t="str">
            <v>09.85.087</v>
          </cell>
          <cell r="B2044" t="str">
            <v>LAMPADA LED TUBULAR POLICARBONATO DE 10W C/TEMPERATURA DE COR 4000° K</v>
          </cell>
          <cell r="C2044" t="str">
            <v>UN</v>
          </cell>
          <cell r="D2044">
            <v>38.5</v>
          </cell>
        </row>
        <row r="2045">
          <cell r="A2045" t="str">
            <v>09.85.088</v>
          </cell>
          <cell r="B2045" t="str">
            <v>LAMPADA LED TUBULAR VIDRO DE 18W C/TEMPERATURA DE COR 4000° K</v>
          </cell>
          <cell r="C2045" t="str">
            <v>UN</v>
          </cell>
          <cell r="D2045">
            <v>30.49</v>
          </cell>
        </row>
        <row r="2046">
          <cell r="A2046" t="str">
            <v>09.85.089</v>
          </cell>
          <cell r="B2046" t="str">
            <v>LAMPADA LED TUBULAR POLICARBONATO DE 18W C/TEMPERATURA DE COR 4000° K</v>
          </cell>
          <cell r="C2046" t="str">
            <v>UN</v>
          </cell>
          <cell r="D2046">
            <v>46.87</v>
          </cell>
        </row>
        <row r="2047">
          <cell r="A2047" t="str">
            <v>09.85.099</v>
          </cell>
          <cell r="B2047" t="str">
            <v>OUTROS SERVICOS DE APARELHOS E EQUIPAMENTOS</v>
          </cell>
          <cell r="C2047" t="str">
            <v>MV</v>
          </cell>
          <cell r="D2047">
            <v>581.39</v>
          </cell>
        </row>
        <row r="2048">
          <cell r="A2048" t="str">
            <v>09.85.102</v>
          </cell>
          <cell r="B2048" t="str">
            <v>LAMPADA FLUORESCENTE DE 28W C/BASE G5 TEMPER.COR DE 4000° K</v>
          </cell>
          <cell r="C2048" t="str">
            <v>UN</v>
          </cell>
          <cell r="D2048">
            <v>16.690000000000001</v>
          </cell>
        </row>
        <row r="2049">
          <cell r="A2049" t="str">
            <v>09.86.001</v>
          </cell>
          <cell r="B2049" t="str">
            <v>CAPTOR TIPO FRANKLIN, BOUQUET NIQUELADO DE 4 PONTAS-CONECTOR GRANDE</v>
          </cell>
          <cell r="C2049" t="str">
            <v>UN</v>
          </cell>
          <cell r="D2049">
            <v>343.14</v>
          </cell>
        </row>
        <row r="2050">
          <cell r="A2050" t="str">
            <v>09.86.020</v>
          </cell>
          <cell r="B2050" t="str">
            <v>SUPORTE SIMPLES COM ROLDANA PARA CABO DE COBRE NU 25 A 35 MM2</v>
          </cell>
          <cell r="C2050" t="str">
            <v>UN</v>
          </cell>
          <cell r="D2050">
            <v>59.34</v>
          </cell>
        </row>
        <row r="2051">
          <cell r="A2051" t="str">
            <v>09.86.021</v>
          </cell>
          <cell r="B2051" t="str">
            <v>SUPORTE SIMPLES COM ROLDANA PARA CABO DE COBRE NU 70 A 95 MM2</v>
          </cell>
          <cell r="C2051" t="str">
            <v>UN</v>
          </cell>
          <cell r="D2051">
            <v>59.34</v>
          </cell>
        </row>
        <row r="2052">
          <cell r="A2052" t="str">
            <v>09.86.025</v>
          </cell>
          <cell r="B2052" t="str">
            <v>CONECTOR TIPO SPLIT-BOLT PARA CABO DE 25 MM2</v>
          </cell>
          <cell r="C2052" t="str">
            <v>UN</v>
          </cell>
          <cell r="D2052">
            <v>20.93</v>
          </cell>
        </row>
        <row r="2053">
          <cell r="A2053" t="str">
            <v>09.86.026</v>
          </cell>
          <cell r="B2053" t="str">
            <v>CONECTOR TIPO SPLIT-BOLT PARA CABO DE 35 MM2</v>
          </cell>
          <cell r="C2053" t="str">
            <v>UN</v>
          </cell>
          <cell r="D2053">
            <v>22.84</v>
          </cell>
        </row>
        <row r="2054">
          <cell r="A2054" t="str">
            <v>09.86.027</v>
          </cell>
          <cell r="B2054" t="str">
            <v>CONECTOR TIPO SPLIT-BOLT PARA CABO DE 95 MM2</v>
          </cell>
          <cell r="C2054" t="str">
            <v>UN</v>
          </cell>
          <cell r="D2054">
            <v>48.08</v>
          </cell>
        </row>
        <row r="2055">
          <cell r="A2055" t="str">
            <v>09.86.035</v>
          </cell>
          <cell r="B2055" t="str">
            <v>ELETRODUTO DE PVC DE 2" X 3,00 M PARA PROTECAO DE CABO DE COBRE NU</v>
          </cell>
          <cell r="C2055" t="str">
            <v>UN</v>
          </cell>
          <cell r="D2055">
            <v>117.04</v>
          </cell>
        </row>
        <row r="2056">
          <cell r="A2056" t="str">
            <v>09.86.099</v>
          </cell>
          <cell r="B2056" t="str">
            <v>OUTROS SERVICOS DE PARA-RAIOS E ATERRAMENTOS</v>
          </cell>
          <cell r="C2056" t="str">
            <v>MV</v>
          </cell>
          <cell r="D2056">
            <v>581.39</v>
          </cell>
        </row>
        <row r="2057">
          <cell r="A2057" t="str">
            <v>10.01.020</v>
          </cell>
          <cell r="B2057" t="str">
            <v>FORRO DE TABUA APAR. 10X1CM MACHO-FEMEA G1-C4  SEMI ENTARUGADO</v>
          </cell>
          <cell r="C2057" t="str">
            <v>M2</v>
          </cell>
          <cell r="D2057">
            <v>143.77000000000001</v>
          </cell>
        </row>
        <row r="2058">
          <cell r="A2058" t="str">
            <v>10.01.021</v>
          </cell>
          <cell r="B2058" t="str">
            <v>FORRO DE TABUA APAR. 10X1CM MACHO-FEMEA G1-C4 ENTARUGADO</v>
          </cell>
          <cell r="C2058" t="str">
            <v>M2</v>
          </cell>
          <cell r="D2058">
            <v>180.99</v>
          </cell>
        </row>
        <row r="2059">
          <cell r="A2059" t="str">
            <v>10.01.022</v>
          </cell>
          <cell r="B2059" t="str">
            <v>FORRO ACUSTICO COR BRANCA TIPO NUVEM PLACA 60X60CM H=50MM INCLUSIVE ELEMENTOS DE FIXAÇÃO FORNEC. E INSTAL - USO EXCLUSIVO SALA DE INOVAÇÃO</v>
          </cell>
          <cell r="C2059" t="str">
            <v>M2</v>
          </cell>
          <cell r="D2059">
            <v>894.56</v>
          </cell>
        </row>
        <row r="2060">
          <cell r="A2060" t="str">
            <v>10.01.023</v>
          </cell>
          <cell r="B2060" t="str">
            <v>FORRO ACUSTICO COR BRANCA TIPO NUVEM PLACA 120X60CM H=50MM INCLUSIVE ELEMENTOS DE FIXAÇÃO FORNEC. E INSTAL - USO EXCLUSIVO SALA DE INOVAÇÃO</v>
          </cell>
          <cell r="C2060" t="str">
            <v>M2</v>
          </cell>
          <cell r="D2060">
            <v>721.05</v>
          </cell>
        </row>
        <row r="2061">
          <cell r="A2061" t="str">
            <v>10.01.049</v>
          </cell>
          <cell r="B2061" t="str">
            <v>FORRO DE GESSO ACARTONADO INCL ESTRUTURA</v>
          </cell>
          <cell r="C2061" t="str">
            <v>M2</v>
          </cell>
          <cell r="D2061">
            <v>91.85</v>
          </cell>
        </row>
        <row r="2062">
          <cell r="A2062" t="str">
            <v>10.01.058</v>
          </cell>
          <cell r="B2062" t="str">
            <v>ISOLACAO TERMOACUSTICA - LA DE VIDRO ESP 1"</v>
          </cell>
          <cell r="C2062" t="str">
            <v>M2</v>
          </cell>
          <cell r="D2062">
            <v>33.630000000000003</v>
          </cell>
        </row>
        <row r="2063">
          <cell r="A2063" t="str">
            <v>10.01.059</v>
          </cell>
          <cell r="B2063" t="str">
            <v>ISOLACAO TERMOACUSTICA - LA DE VIDRO E=2"</v>
          </cell>
          <cell r="C2063" t="str">
            <v>M2</v>
          </cell>
          <cell r="D2063">
            <v>37.26</v>
          </cell>
        </row>
        <row r="2064">
          <cell r="A2064" t="str">
            <v>10.01.060</v>
          </cell>
          <cell r="B2064" t="str">
            <v>ISOLACAO TERMICA - CHAPA DE ISOPOR E=30MM</v>
          </cell>
          <cell r="C2064" t="str">
            <v>M2</v>
          </cell>
          <cell r="D2064">
            <v>22.45</v>
          </cell>
        </row>
        <row r="2065">
          <cell r="A2065" t="str">
            <v>10.01.061</v>
          </cell>
          <cell r="B2065" t="str">
            <v>ISOLACAO TERMOACUSTICA - LA DE ROCHA E=2``</v>
          </cell>
          <cell r="C2065" t="str">
            <v>M2</v>
          </cell>
          <cell r="D2065">
            <v>26.55</v>
          </cell>
        </row>
        <row r="2066">
          <cell r="A2066" t="str">
            <v>10.01.071</v>
          </cell>
          <cell r="B2066" t="str">
            <v>FORRO PLACA MINERAL NRC 0,55 GERGIAN INCL.PERFIS FORNEC/INST.</v>
          </cell>
          <cell r="C2066" t="str">
            <v>M2</v>
          </cell>
          <cell r="D2066">
            <v>135.43</v>
          </cell>
        </row>
        <row r="2067">
          <cell r="A2067" t="str">
            <v>10.01.074</v>
          </cell>
          <cell r="B2067" t="str">
            <v>FORRO PLACA MINERAL NRC 0,65 SAHARA INCL.PERFIS FORNEC/INST.</v>
          </cell>
          <cell r="C2067" t="str">
            <v>M2</v>
          </cell>
          <cell r="D2067">
            <v>156.44</v>
          </cell>
        </row>
        <row r="2068">
          <cell r="A2068" t="str">
            <v>10.01.075</v>
          </cell>
          <cell r="B2068" t="str">
            <v>FORRO PLACA MINERAL NRC 0,70 CONSTELATION INCL.PERFIS FORNEC/INST.</v>
          </cell>
          <cell r="C2068" t="str">
            <v>M2</v>
          </cell>
          <cell r="D2068">
            <v>137.79</v>
          </cell>
        </row>
        <row r="2069">
          <cell r="A2069" t="str">
            <v>10.01.076</v>
          </cell>
          <cell r="B2069" t="str">
            <v>FORRO PLACA MINERAL NRC 0,70 MP COMPLETE INCL.PERFIS FORNEC/INST.</v>
          </cell>
          <cell r="C2069" t="str">
            <v>M2</v>
          </cell>
          <cell r="D2069">
            <v>147.52000000000001</v>
          </cell>
        </row>
        <row r="2070">
          <cell r="A2070" t="str">
            <v>10.01.077</v>
          </cell>
          <cell r="B2070" t="str">
            <v>FORRO PLACA MINERAL NRC 0,85 THERMOFON INCL.PERFIS FORNEC/INST.</v>
          </cell>
          <cell r="C2070" t="str">
            <v>M2</v>
          </cell>
          <cell r="D2070">
            <v>198.91</v>
          </cell>
        </row>
        <row r="2071">
          <cell r="A2071" t="str">
            <v>10.01.078</v>
          </cell>
          <cell r="B2071" t="str">
            <v>FORRO EM PLACA MINERAL NRC 0,75 TÔNICA INC. PERFIS FORNEC/INSTALADO</v>
          </cell>
          <cell r="C2071" t="str">
            <v>M2</v>
          </cell>
          <cell r="D2071">
            <v>189.11</v>
          </cell>
        </row>
        <row r="2072">
          <cell r="A2072" t="str">
            <v>10.01.082</v>
          </cell>
          <cell r="B2072" t="str">
            <v>FORRO EM LÂMINA DE PVC 200MM E = 7 OU 8MM</v>
          </cell>
          <cell r="C2072" t="str">
            <v>M2</v>
          </cell>
          <cell r="D2072">
            <v>48.43</v>
          </cell>
        </row>
        <row r="2073">
          <cell r="A2073" t="str">
            <v>10.01.083</v>
          </cell>
          <cell r="B2073" t="str">
            <v>ESTRUTURA METÁLICA TUBULAR 20X20 GALV. E=0,95MM MALHA 1,20X0,40M P/SUSTENTAÇÃO DE FORRO PVC</v>
          </cell>
          <cell r="C2073" t="str">
            <v>M2</v>
          </cell>
          <cell r="D2073">
            <v>69.98</v>
          </cell>
        </row>
        <row r="2074">
          <cell r="A2074" t="str">
            <v>10.01.099</v>
          </cell>
          <cell r="B2074" t="str">
            <v>FORROS</v>
          </cell>
          <cell r="C2074" t="str">
            <v>MV</v>
          </cell>
          <cell r="D2074">
            <v>581.39</v>
          </cell>
        </row>
        <row r="2075">
          <cell r="A2075" t="str">
            <v>10.50.001</v>
          </cell>
          <cell r="B2075" t="str">
            <v>DEMOLIÇÃO DE FORRO DE ESTUQUE OU MADEIRA, INCLUSIVE ENTARUGAMENTO</v>
          </cell>
          <cell r="C2075" t="str">
            <v>M2</v>
          </cell>
          <cell r="D2075">
            <v>3.29</v>
          </cell>
        </row>
        <row r="2076">
          <cell r="A2076" t="str">
            <v>10.50.003</v>
          </cell>
          <cell r="B2076" t="str">
            <v>DEMOLIÇÃO DE FORRO EM GESSO</v>
          </cell>
          <cell r="C2076" t="str">
            <v>M2</v>
          </cell>
          <cell r="D2076">
            <v>4.53</v>
          </cell>
        </row>
        <row r="2077">
          <cell r="A2077" t="str">
            <v>10.50.004</v>
          </cell>
          <cell r="B2077" t="str">
            <v>DEMOLIÇÃO DE ENTARUGAMENTO</v>
          </cell>
          <cell r="C2077" t="str">
            <v>M2</v>
          </cell>
          <cell r="D2077">
            <v>1.64</v>
          </cell>
        </row>
        <row r="2078">
          <cell r="A2078" t="str">
            <v>10.50.005</v>
          </cell>
          <cell r="B2078" t="str">
            <v>DEMOLIÇÃO DE FORROS DE MADEIRA, EXCLUSIVE ENTARUGAMENTO.</v>
          </cell>
          <cell r="C2078" t="str">
            <v>M2</v>
          </cell>
          <cell r="D2078">
            <v>1.64</v>
          </cell>
        </row>
        <row r="2079">
          <cell r="A2079" t="str">
            <v>10.50.099</v>
          </cell>
          <cell r="B2079" t="str">
            <v>DEMOLICOES</v>
          </cell>
          <cell r="C2079" t="str">
            <v>MV</v>
          </cell>
          <cell r="D2079">
            <v>581.39</v>
          </cell>
        </row>
        <row r="2080">
          <cell r="A2080" t="str">
            <v>10.60.001</v>
          </cell>
          <cell r="B2080" t="str">
            <v>RETIRADA DE FORROS DE MADEIRA PREGADOS (PLACAS OU TABUAS)</v>
          </cell>
          <cell r="C2080" t="str">
            <v>M2</v>
          </cell>
          <cell r="D2080">
            <v>12.79</v>
          </cell>
        </row>
        <row r="2081">
          <cell r="A2081" t="str">
            <v>10.60.002</v>
          </cell>
          <cell r="B2081" t="str">
            <v>RETIRADA DE FORROS EM PLACAS APOIADAS</v>
          </cell>
          <cell r="C2081" t="str">
            <v>M2</v>
          </cell>
          <cell r="D2081">
            <v>6.85</v>
          </cell>
        </row>
        <row r="2082">
          <cell r="A2082" t="str">
            <v>10.60.005</v>
          </cell>
          <cell r="B2082" t="str">
            <v>RETIRADA DE FORRO DE PVC EM LAMINAS</v>
          </cell>
          <cell r="C2082" t="str">
            <v>M2</v>
          </cell>
          <cell r="D2082">
            <v>12.79</v>
          </cell>
        </row>
        <row r="2083">
          <cell r="A2083" t="str">
            <v>10.60.099</v>
          </cell>
          <cell r="B2083" t="str">
            <v>RETIRADAS</v>
          </cell>
          <cell r="C2083" t="str">
            <v>MV</v>
          </cell>
          <cell r="D2083">
            <v>581.39</v>
          </cell>
        </row>
        <row r="2084">
          <cell r="A2084" t="str">
            <v>10.70.001</v>
          </cell>
          <cell r="B2084" t="str">
            <v>RECOLOCAÇÃO DE FORRO DE MADEIRA PREGADO (PLACAS OU TABUAS)</v>
          </cell>
          <cell r="C2084" t="str">
            <v>M2</v>
          </cell>
          <cell r="D2084">
            <v>15.44</v>
          </cell>
        </row>
        <row r="2085">
          <cell r="A2085" t="str">
            <v>10.70.002</v>
          </cell>
          <cell r="B2085" t="str">
            <v>RECOLOCAÇÃO DE FORRO EM PLACAS APOIADAS</v>
          </cell>
          <cell r="C2085" t="str">
            <v>M2</v>
          </cell>
          <cell r="D2085">
            <v>6.85</v>
          </cell>
        </row>
        <row r="2086">
          <cell r="A2086" t="str">
            <v>10.70.005</v>
          </cell>
          <cell r="B2086" t="str">
            <v>RECOLOCACAO DE FORRO DE PVC EM LAMINAS</v>
          </cell>
          <cell r="C2086" t="str">
            <v>M2</v>
          </cell>
          <cell r="D2086">
            <v>12.79</v>
          </cell>
        </row>
        <row r="2087">
          <cell r="A2087" t="str">
            <v>10.70.099</v>
          </cell>
          <cell r="B2087" t="str">
            <v>RECOLOCACOES DE FORROS</v>
          </cell>
          <cell r="C2087" t="str">
            <v>MV</v>
          </cell>
          <cell r="D2087">
            <v>581.39</v>
          </cell>
        </row>
        <row r="2088">
          <cell r="A2088" t="str">
            <v>10.80.012</v>
          </cell>
          <cell r="B2088" t="str">
            <v>FORRO DE ESTUQUE</v>
          </cell>
          <cell r="C2088" t="str">
            <v>M2</v>
          </cell>
          <cell r="D2088">
            <v>185.74</v>
          </cell>
        </row>
        <row r="2089">
          <cell r="A2089" t="str">
            <v>10.80.033</v>
          </cell>
          <cell r="B2089" t="str">
            <v>PERFIL DE FERRO SECCAO CARTOLA EM CHAPA N 20 P/SUST DE FORRO</v>
          </cell>
          <cell r="C2089" t="str">
            <v>M</v>
          </cell>
          <cell r="D2089">
            <v>26.82</v>
          </cell>
        </row>
        <row r="2090">
          <cell r="A2090" t="str">
            <v>10.80.034</v>
          </cell>
          <cell r="B2090" t="str">
            <v>TABUA DE 10 X 1 CM TIPO MACHO-FEMEA G1-C4 PARA FORRO</v>
          </cell>
          <cell r="C2090" t="str">
            <v>M2</v>
          </cell>
          <cell r="D2090">
            <v>109.67</v>
          </cell>
        </row>
        <row r="2091">
          <cell r="A2091" t="str">
            <v>10.80.038</v>
          </cell>
          <cell r="B2091" t="str">
            <v>REPREGAMENTO DE FORROS DE MADEIRA</v>
          </cell>
          <cell r="C2091" t="str">
            <v>M2</v>
          </cell>
          <cell r="D2091">
            <v>5.88</v>
          </cell>
        </row>
        <row r="2092">
          <cell r="A2092" t="str">
            <v>10.80.040</v>
          </cell>
          <cell r="B2092" t="str">
            <v>ESTRUTURA DE ENTARUGAMENTO PARA FORRO DE MADEIRA</v>
          </cell>
          <cell r="C2092" t="str">
            <v>M2</v>
          </cell>
          <cell r="D2092">
            <v>69.569999999999993</v>
          </cell>
        </row>
        <row r="2093">
          <cell r="A2093" t="str">
            <v>10.80.099</v>
          </cell>
          <cell r="B2093" t="str">
            <v>SERVICOS EM FORROS - CONSERVACAO</v>
          </cell>
          <cell r="C2093" t="str">
            <v>MV</v>
          </cell>
          <cell r="D2093">
            <v>581.39</v>
          </cell>
        </row>
        <row r="2094">
          <cell r="A2094" t="str">
            <v>11.01.001</v>
          </cell>
          <cell r="B2094" t="str">
            <v>IMPERMEABILIZACAO DE SUB-SOLOS C/ARG CIM-AREIA 1:3 CONTENDO HIDROFUGO</v>
          </cell>
          <cell r="C2094" t="str">
            <v>M2</v>
          </cell>
          <cell r="D2094">
            <v>67.63</v>
          </cell>
        </row>
        <row r="2095">
          <cell r="A2095" t="str">
            <v>11.01.002</v>
          </cell>
          <cell r="B2095" t="str">
            <v>IMPERMEABILIZACAO DE SUB-SOLOS C/ARG CIM-AREIA 1:3 HIDR TINTA BETUMINOSA</v>
          </cell>
          <cell r="C2095" t="str">
            <v>M2</v>
          </cell>
          <cell r="D2095">
            <v>93.11</v>
          </cell>
        </row>
        <row r="2096">
          <cell r="A2096" t="str">
            <v>11.01.003</v>
          </cell>
          <cell r="B2096" t="str">
            <v>IMPERMEABILIZACAO POR CRISTALIZACAO - SUB SOLOS</v>
          </cell>
          <cell r="C2096" t="str">
            <v>M2</v>
          </cell>
          <cell r="D2096">
            <v>12.49</v>
          </cell>
        </row>
        <row r="2097">
          <cell r="A2097" t="str">
            <v>11.01.010</v>
          </cell>
          <cell r="B2097" t="str">
            <v>IMPERMEAB C/ ARGAM POLIMERICA SEMIFLEXIVEL P/ CORTINAS E POCOS DE ELEV COM APLICAÇAO 4 DEMAOS</v>
          </cell>
          <cell r="C2097" t="str">
            <v>M2</v>
          </cell>
          <cell r="D2097">
            <v>20.78</v>
          </cell>
        </row>
        <row r="2098">
          <cell r="A2098" t="str">
            <v>11.01.099</v>
          </cell>
          <cell r="B2098" t="str">
            <v>IMPERMEABILIZACOES</v>
          </cell>
          <cell r="C2098" t="str">
            <v>MV</v>
          </cell>
          <cell r="D2098">
            <v>581.39</v>
          </cell>
        </row>
        <row r="2099">
          <cell r="A2099" t="str">
            <v>11.02.022</v>
          </cell>
          <cell r="B2099" t="str">
            <v>IMPERMEABILIZACAO MULTIMEMBRANAS ASFALTICAS - FELTRO ASFALTO</v>
          </cell>
          <cell r="C2099" t="str">
            <v>M2</v>
          </cell>
          <cell r="D2099">
            <v>231.97</v>
          </cell>
        </row>
        <row r="2100">
          <cell r="A2100" t="str">
            <v>11.02.023</v>
          </cell>
          <cell r="B2100" t="str">
            <v>IMPERMEABILIZACAO COM MANTA ELASTOMERICA BUTILICA OU EPDM</v>
          </cell>
          <cell r="C2100" t="str">
            <v>M2</v>
          </cell>
          <cell r="D2100">
            <v>492.01</v>
          </cell>
        </row>
        <row r="2101">
          <cell r="A2101" t="str">
            <v>11.02.024</v>
          </cell>
          <cell r="B2101" t="str">
            <v>IMPERMEABILIZACAO COM MANTA ASFALTICA PRE FABRICADA 4MM</v>
          </cell>
          <cell r="C2101" t="str">
            <v>M2</v>
          </cell>
          <cell r="D2101">
            <v>107.32</v>
          </cell>
        </row>
        <row r="2102">
          <cell r="A2102" t="str">
            <v>11.02.025</v>
          </cell>
          <cell r="B2102" t="str">
            <v>IMPERMEABILIZACAO COM MANTA ASFALTICA PRE FABRICADA 4MM - ACAB AREIA</v>
          </cell>
          <cell r="C2102" t="str">
            <v>M2</v>
          </cell>
          <cell r="D2102">
            <v>135.55000000000001</v>
          </cell>
        </row>
        <row r="2103">
          <cell r="A2103" t="str">
            <v>11.02.026</v>
          </cell>
          <cell r="B2103" t="str">
            <v>IMPERM C/ EMULSAO ACRILICA ESTRUT C/ VEU DE POLIESTER-6 DEMAOS / 2 EST</v>
          </cell>
          <cell r="C2103" t="str">
            <v>M2</v>
          </cell>
          <cell r="D2103">
            <v>66.12</v>
          </cell>
        </row>
        <row r="2104">
          <cell r="A2104" t="str">
            <v>11.02.027</v>
          </cell>
          <cell r="B2104" t="str">
            <v>IMPERMEABILIZACAO C/ EMULSAO ACRILICA - 6 DEMAOS</v>
          </cell>
          <cell r="C2104" t="str">
            <v>M2</v>
          </cell>
          <cell r="D2104">
            <v>54.29</v>
          </cell>
        </row>
        <row r="2105">
          <cell r="A2105" t="str">
            <v>11.02.035</v>
          </cell>
          <cell r="B2105" t="str">
            <v>IMPERMEAB C/ MANTA ASF PRE-FABR 4MM ACAB ALUMIN SEM PROT MECANICA</v>
          </cell>
          <cell r="C2105" t="str">
            <v>M2</v>
          </cell>
          <cell r="D2105">
            <v>114.79</v>
          </cell>
        </row>
        <row r="2106">
          <cell r="A2106" t="str">
            <v>11.02.040</v>
          </cell>
          <cell r="B2106" t="str">
            <v>IMPERMEABIL.EMULSAO ASFALTICA ELASTOMERICA MONOCOMPONENTE. APLICAÇAO 4 DEMÃOS INCLUS.TELA ESTRUTURANTE</v>
          </cell>
          <cell r="C2106" t="str">
            <v>M2</v>
          </cell>
          <cell r="D2106">
            <v>74.48</v>
          </cell>
        </row>
        <row r="2107">
          <cell r="A2107" t="str">
            <v>11.02.050</v>
          </cell>
          <cell r="B2107" t="str">
            <v>ISOLACAO TERMOACUSTICA - LA DE VIDRO ESP 1"</v>
          </cell>
          <cell r="C2107" t="str">
            <v>M2</v>
          </cell>
          <cell r="D2107">
            <v>33.630000000000003</v>
          </cell>
        </row>
        <row r="2108">
          <cell r="A2108" t="str">
            <v>11.02.054</v>
          </cell>
          <cell r="B2108" t="str">
            <v>ISOLAMENTO TERMICO COM CAMADAS DE ARGILA EXPANDIDA</v>
          </cell>
          <cell r="C2108" t="str">
            <v>M3</v>
          </cell>
          <cell r="D2108">
            <v>527.87</v>
          </cell>
        </row>
        <row r="2109">
          <cell r="A2109" t="str">
            <v>11.02.055</v>
          </cell>
          <cell r="B2109" t="str">
            <v>FORNEC E COLOCACAO DE ISOPOR P/ TRATAMENTO ACUSTICO ENTRE LAJES</v>
          </cell>
          <cell r="C2109" t="str">
            <v>M3</v>
          </cell>
          <cell r="D2109">
            <v>684.42</v>
          </cell>
        </row>
        <row r="2110">
          <cell r="A2110" t="str">
            <v>11.02.062</v>
          </cell>
          <cell r="B2110" t="str">
            <v>PROTECAO TERMO-MECANICA C/LADR HIDRAUL 1 COR INCL ARGAM ASSENT</v>
          </cell>
          <cell r="C2110" t="str">
            <v>M2</v>
          </cell>
          <cell r="D2110">
            <v>159.76</v>
          </cell>
        </row>
        <row r="2111">
          <cell r="A2111" t="str">
            <v>11.02.066</v>
          </cell>
          <cell r="B2111" t="str">
            <v>REGULARIZACAO DE SUPERFICIE P/ PREPARO IMPERM 1:3 E=2,5CM</v>
          </cell>
          <cell r="C2111" t="str">
            <v>M2</v>
          </cell>
          <cell r="D2111">
            <v>33.29</v>
          </cell>
        </row>
        <row r="2112">
          <cell r="A2112" t="str">
            <v>11.02.067</v>
          </cell>
          <cell r="B2112" t="str">
            <v>ARGAMASSA PARA PROTEÇAO MECANICA SOBRE SUPERFICIE IMPERMEABILIZADA TRAÇO 1:4  ESPESSURA 3CM</v>
          </cell>
          <cell r="C2112" t="str">
            <v>M2</v>
          </cell>
          <cell r="D2112">
            <v>35.81</v>
          </cell>
        </row>
        <row r="2113">
          <cell r="A2113" t="str">
            <v>11.02.099</v>
          </cell>
          <cell r="B2113" t="str">
            <v>IMPERMEABILIZACOES</v>
          </cell>
          <cell r="C2113" t="str">
            <v>MV</v>
          </cell>
          <cell r="D2113">
            <v>581.39</v>
          </cell>
        </row>
        <row r="2114">
          <cell r="A2114" t="str">
            <v>11.03.001</v>
          </cell>
          <cell r="B2114" t="str">
            <v>COM ARGAMASSA CIM AREIA 1:3 COM HIDROFUGO (APLICACAO INTERNA)</v>
          </cell>
          <cell r="C2114" t="str">
            <v>M2</v>
          </cell>
          <cell r="D2114">
            <v>67.63</v>
          </cell>
        </row>
        <row r="2115">
          <cell r="A2115" t="str">
            <v>11.03.002</v>
          </cell>
          <cell r="B2115" t="str">
            <v>COM ARGAMASSA CIM AREIA 1:3 COM HIDROFUGO E TINTA BET (APLIC INTERNA)</v>
          </cell>
          <cell r="C2115" t="str">
            <v>M2</v>
          </cell>
          <cell r="D2115">
            <v>93.11</v>
          </cell>
        </row>
        <row r="2116">
          <cell r="A2116" t="str">
            <v>11.03.004</v>
          </cell>
          <cell r="B2116" t="str">
            <v>IMPERMEABILIZACAO POR CRISTALIZACAO - RESERVATORIOS ENTERRADOS</v>
          </cell>
          <cell r="C2116" t="str">
            <v>M2</v>
          </cell>
          <cell r="D2116">
            <v>12.49</v>
          </cell>
        </row>
        <row r="2117">
          <cell r="A2117" t="str">
            <v>11.03.006</v>
          </cell>
          <cell r="B2117" t="str">
            <v>IMPERMEABILIZAÇAO RESERV.ELEV COM ARGAMASSA POLIMERICA APLICAÇAO 2 DEMÃOS SEMIFLEXIVEL + 4 DEMÃOS FLEXIVEL INCLUS.TELA ESTRUTURANTE</v>
          </cell>
          <cell r="C2117" t="str">
            <v>M2</v>
          </cell>
          <cell r="D2117">
            <v>54.76</v>
          </cell>
        </row>
        <row r="2118">
          <cell r="A2118" t="str">
            <v>11.03.007</v>
          </cell>
          <cell r="B2118" t="str">
            <v>IMPERMEABIL RESERV.ENTERRADO COM ARGAMASSA POLIMERICA SEMIFLEXIVEL COM APLICAÇÃO 4 DEMÃOS</v>
          </cell>
          <cell r="C2118" t="str">
            <v>M2</v>
          </cell>
          <cell r="D2118">
            <v>24.08</v>
          </cell>
        </row>
        <row r="2119">
          <cell r="A2119" t="str">
            <v>11.03.010</v>
          </cell>
          <cell r="B2119" t="str">
            <v>COM TINTA BETUMINOSA (APLICACAO EXTERNA)</v>
          </cell>
          <cell r="C2119" t="str">
            <v>M2</v>
          </cell>
          <cell r="D2119">
            <v>15.83</v>
          </cell>
        </row>
        <row r="2120">
          <cell r="A2120" t="str">
            <v>11.03.099</v>
          </cell>
          <cell r="B2120" t="str">
            <v>IMPERMEABILIZACOES</v>
          </cell>
          <cell r="C2120" t="str">
            <v>MV</v>
          </cell>
          <cell r="D2120">
            <v>581.39</v>
          </cell>
        </row>
        <row r="2121">
          <cell r="A2121" t="str">
            <v>11.04.002</v>
          </cell>
          <cell r="B2121" t="str">
            <v>JUNTAS DE DILATACAO FUGENBAND ELASTICO PERFIL 0-12</v>
          </cell>
          <cell r="C2121" t="str">
            <v>M</v>
          </cell>
          <cell r="D2121">
            <v>76.150000000000006</v>
          </cell>
        </row>
        <row r="2122">
          <cell r="A2122" t="str">
            <v>11.04.003</v>
          </cell>
          <cell r="B2122" t="str">
            <v>JUNTAS DE DILATACAO FUGENBANB ELASTICO PERFIL 0-22</v>
          </cell>
          <cell r="C2122" t="str">
            <v>M</v>
          </cell>
          <cell r="D2122">
            <v>133.16</v>
          </cell>
        </row>
        <row r="2123">
          <cell r="A2123" t="str">
            <v>11.04.004</v>
          </cell>
          <cell r="B2123" t="str">
            <v>JUNTAS DE DILATACAO/MASTIQUE ELASTICO OU POLIURETANO</v>
          </cell>
          <cell r="C2123" t="str">
            <v>C3</v>
          </cell>
          <cell r="D2123">
            <v>0.25</v>
          </cell>
        </row>
        <row r="2124">
          <cell r="A2124" t="str">
            <v>11.04.010</v>
          </cell>
          <cell r="B2124" t="str">
            <v>MANGUEIRA PLASTICA FLEXIVEL PARA JUNTA DE DILATACAO</v>
          </cell>
          <cell r="C2124" t="str">
            <v>M</v>
          </cell>
          <cell r="D2124">
            <v>14.33</v>
          </cell>
        </row>
        <row r="2125">
          <cell r="A2125" t="str">
            <v>11.04.012</v>
          </cell>
          <cell r="B2125" t="str">
            <v>ISOPOR PARA SUPORTE DE MASTIQUE</v>
          </cell>
          <cell r="C2125" t="str">
            <v>M</v>
          </cell>
          <cell r="D2125">
            <v>7.82</v>
          </cell>
        </row>
        <row r="2126">
          <cell r="A2126" t="str">
            <v>11.04.021</v>
          </cell>
          <cell r="B2126" t="str">
            <v>JUNTA ELASTICA ESTRUTURAL NEOPRENE (REF 2020F) INCLUSIVE LIMPEZA</v>
          </cell>
          <cell r="C2126" t="str">
            <v>M</v>
          </cell>
          <cell r="D2126">
            <v>275.52</v>
          </cell>
        </row>
        <row r="2127">
          <cell r="A2127" t="str">
            <v>11.04.022</v>
          </cell>
          <cell r="B2127" t="str">
            <v>JUNTA ELASTICA ESTRUTURAL NEOPRENE (REF 2027M) INCLUSIVE LIMPEZA</v>
          </cell>
          <cell r="C2127" t="str">
            <v>M</v>
          </cell>
          <cell r="D2127">
            <v>201.72</v>
          </cell>
        </row>
        <row r="2128">
          <cell r="A2128" t="str">
            <v>11.04.030</v>
          </cell>
          <cell r="B2128" t="str">
            <v>CANTONEIRA DE ABAS IGUAIS 1"x1/8" ALUMINIO</v>
          </cell>
          <cell r="C2128" t="str">
            <v>M</v>
          </cell>
          <cell r="D2128">
            <v>55.2</v>
          </cell>
        </row>
        <row r="2129">
          <cell r="A2129" t="str">
            <v>11.04.041</v>
          </cell>
          <cell r="B2129" t="str">
            <v>SELANTE DE POLIURETANO P/JUNTAS MOVIMENTACAO/DESSOLIDARIZACAO QUADRO</v>
          </cell>
          <cell r="C2129" t="str">
            <v>M</v>
          </cell>
          <cell r="D2129">
            <v>33.04</v>
          </cell>
        </row>
        <row r="2130">
          <cell r="A2130" t="str">
            <v>11.04.099</v>
          </cell>
          <cell r="B2130" t="str">
            <v>SERVICOS EM JUNTAS DE DILATACAO</v>
          </cell>
          <cell r="C2130" t="str">
            <v>MV</v>
          </cell>
          <cell r="D2130">
            <v>581.39</v>
          </cell>
        </row>
        <row r="2131">
          <cell r="A2131" t="str">
            <v>11.50.001</v>
          </cell>
          <cell r="B2131" t="str">
            <v>DEMOLIÇÃO DE IMPERMEABILIZACOES COM MULTIMEMBRANAS ASFALT - ELEM SINT</v>
          </cell>
          <cell r="C2131" t="str">
            <v>M2</v>
          </cell>
          <cell r="D2131">
            <v>10.3</v>
          </cell>
        </row>
        <row r="2132">
          <cell r="A2132" t="str">
            <v>11.50.002</v>
          </cell>
          <cell r="B2132" t="str">
            <v>DEMOLIÇÃO DE ARGAMASSA COM IMPERMEABILIZANTE</v>
          </cell>
          <cell r="C2132" t="str">
            <v>M2</v>
          </cell>
          <cell r="D2132">
            <v>12.37</v>
          </cell>
        </row>
        <row r="2133">
          <cell r="A2133" t="str">
            <v>11.50.003</v>
          </cell>
          <cell r="B2133" t="str">
            <v>DEMOLIÇÃO DE ISOLAMENTO TÉRMICO COM CONCRETO CELULAR</v>
          </cell>
          <cell r="C2133" t="str">
            <v>M2</v>
          </cell>
          <cell r="D2133">
            <v>2.06</v>
          </cell>
        </row>
        <row r="2134">
          <cell r="A2134" t="str">
            <v>11.50.004</v>
          </cell>
          <cell r="B2134" t="str">
            <v>DEMOLIÇÃO DE ISOLAMENTO TÉRMICO DE MANTA DE LA DE VIDRO</v>
          </cell>
          <cell r="C2134" t="str">
            <v>M2</v>
          </cell>
          <cell r="D2134">
            <v>1.03</v>
          </cell>
        </row>
        <row r="2135">
          <cell r="A2135" t="str">
            <v>11.50.005</v>
          </cell>
          <cell r="B2135" t="str">
            <v>DEMOLIÇÃO PROTECAO TERMOMECANICA COM CONCRETO CELULAR</v>
          </cell>
          <cell r="C2135" t="str">
            <v>M2</v>
          </cell>
          <cell r="D2135">
            <v>10.3</v>
          </cell>
        </row>
        <row r="2136">
          <cell r="A2136" t="str">
            <v>11.50.050</v>
          </cell>
          <cell r="B2136" t="str">
            <v>DEMOLIÇÃO DE JUNTAS DE DILATACAO METALICAS</v>
          </cell>
          <cell r="C2136" t="str">
            <v>M</v>
          </cell>
          <cell r="D2136">
            <v>4.12</v>
          </cell>
        </row>
        <row r="2137">
          <cell r="A2137" t="str">
            <v>11.50.099</v>
          </cell>
          <cell r="B2137" t="str">
            <v>DEMOLICOES</v>
          </cell>
          <cell r="C2137" t="str">
            <v>MV</v>
          </cell>
          <cell r="D2137">
            <v>581.39</v>
          </cell>
        </row>
        <row r="2138">
          <cell r="A2138" t="str">
            <v>11.60.001</v>
          </cell>
          <cell r="B2138" t="str">
            <v>RETIRADA DE ISOLAMENTO TÉRMICO COM CONCRETO CELULAR OU TIJOLOS CERÂMICOS</v>
          </cell>
          <cell r="C2138" t="str">
            <v>M2</v>
          </cell>
          <cell r="D2138">
            <v>6.18</v>
          </cell>
        </row>
        <row r="2139">
          <cell r="A2139" t="str">
            <v>11.60.002</v>
          </cell>
          <cell r="B2139" t="str">
            <v>RETIRADA DE ISOLAMENTO TERMICO COM DOLOMITA/SEIXOS ROLADOS/ARGILA EXPANDIDA</v>
          </cell>
          <cell r="C2139" t="str">
            <v>M2</v>
          </cell>
          <cell r="D2139">
            <v>2.06</v>
          </cell>
        </row>
        <row r="2140">
          <cell r="A2140" t="str">
            <v>11.60.099</v>
          </cell>
          <cell r="B2140" t="str">
            <v>RETIRADAS</v>
          </cell>
          <cell r="C2140" t="str">
            <v>MV</v>
          </cell>
          <cell r="D2140">
            <v>581.39</v>
          </cell>
        </row>
        <row r="2141">
          <cell r="A2141" t="str">
            <v>11.70.015</v>
          </cell>
          <cell r="B2141" t="str">
            <v>RECOLOCAÇÃO  DE ISOLAMENTO TÉRMICO EM BRITAS, SEIXOS ROLADOS E ARGILA EXPANDIDA</v>
          </cell>
          <cell r="C2141" t="str">
            <v>M3</v>
          </cell>
          <cell r="D2141">
            <v>88.66</v>
          </cell>
        </row>
        <row r="2142">
          <cell r="A2142" t="str">
            <v>11.70.099</v>
          </cell>
          <cell r="B2142" t="str">
            <v>RECOLOCACOES DE IMPERMEABILIZACOES/JUNTA DE DILATACAO</v>
          </cell>
          <cell r="C2142" t="str">
            <v>MV</v>
          </cell>
          <cell r="D2142">
            <v>581.39</v>
          </cell>
        </row>
        <row r="2143">
          <cell r="A2143" t="str">
            <v>11.80.099</v>
          </cell>
          <cell r="B2143" t="str">
            <v>SERVICOS DE IMPERMEABILIZACAO/JUNTAS DE DILATACAO - CONSERVACAO</v>
          </cell>
          <cell r="C2143" t="str">
            <v>MV</v>
          </cell>
          <cell r="D2143">
            <v>581.39</v>
          </cell>
        </row>
        <row r="2144">
          <cell r="A2144" t="str">
            <v>12.01.001</v>
          </cell>
          <cell r="B2144" t="str">
            <v>CHAPISCO</v>
          </cell>
          <cell r="C2144" t="str">
            <v>M2</v>
          </cell>
          <cell r="D2144">
            <v>13.24</v>
          </cell>
        </row>
        <row r="2145">
          <cell r="A2145" t="str">
            <v>12.01.006</v>
          </cell>
          <cell r="B2145" t="str">
            <v>EMBOCO DESEMPENADO</v>
          </cell>
          <cell r="C2145" t="str">
            <v>M2</v>
          </cell>
          <cell r="D2145">
            <v>45.43</v>
          </cell>
        </row>
        <row r="2146">
          <cell r="A2146" t="str">
            <v>12.01.099</v>
          </cell>
          <cell r="B2146" t="str">
            <v>REVESTIMENTOS PARA TETOS</v>
          </cell>
          <cell r="C2146" t="str">
            <v>MV</v>
          </cell>
          <cell r="D2146">
            <v>581.39</v>
          </cell>
        </row>
        <row r="2147">
          <cell r="A2147" t="str">
            <v>12.02.002</v>
          </cell>
          <cell r="B2147" t="str">
            <v>CHAPISCO</v>
          </cell>
          <cell r="C2147" t="str">
            <v>M2</v>
          </cell>
          <cell r="D2147">
            <v>7.37</v>
          </cell>
        </row>
        <row r="2148">
          <cell r="A2148" t="str">
            <v>12.02.003</v>
          </cell>
          <cell r="B2148" t="str">
            <v>CHAPISCO ROLADO PARA SUPERFICIES LISAS</v>
          </cell>
          <cell r="C2148" t="str">
            <v>M2</v>
          </cell>
          <cell r="D2148">
            <v>9.91</v>
          </cell>
        </row>
        <row r="2149">
          <cell r="A2149" t="str">
            <v>12.02.005</v>
          </cell>
          <cell r="B2149" t="str">
            <v>EMBOCO</v>
          </cell>
          <cell r="C2149" t="str">
            <v>M2</v>
          </cell>
          <cell r="D2149">
            <v>37.340000000000003</v>
          </cell>
        </row>
        <row r="2150">
          <cell r="A2150" t="str">
            <v>12.02.006</v>
          </cell>
          <cell r="B2150" t="str">
            <v>EMBOCO DESEMPENADO</v>
          </cell>
          <cell r="C2150" t="str">
            <v>M2</v>
          </cell>
          <cell r="D2150">
            <v>45.47</v>
          </cell>
        </row>
        <row r="2151">
          <cell r="A2151" t="str">
            <v>12.02.007</v>
          </cell>
          <cell r="B2151" t="str">
            <v>REBOCO</v>
          </cell>
          <cell r="C2151" t="str">
            <v>M2</v>
          </cell>
          <cell r="D2151">
            <v>27.54</v>
          </cell>
        </row>
        <row r="2152">
          <cell r="A2152" t="str">
            <v>12.02.009</v>
          </cell>
          <cell r="B2152" t="str">
            <v>REVESTIMENTO COM GESSO</v>
          </cell>
          <cell r="C2152" t="str">
            <v>M2</v>
          </cell>
          <cell r="D2152">
            <v>22.73</v>
          </cell>
        </row>
        <row r="2153">
          <cell r="A2153" t="str">
            <v>12.02.010</v>
          </cell>
          <cell r="B2153" t="str">
            <v>REVESTIMENTO TEXTURIZADO ACRILICO BRANCO</v>
          </cell>
          <cell r="C2153" t="str">
            <v>M2</v>
          </cell>
          <cell r="D2153">
            <v>37.04</v>
          </cell>
        </row>
        <row r="2154">
          <cell r="A2154" t="str">
            <v>12.02.011</v>
          </cell>
          <cell r="B2154" t="str">
            <v>REVESTIMENTO TEXTURIZADO ACRILICO BRANCO E PINTURA ACRILICA</v>
          </cell>
          <cell r="C2154" t="str">
            <v>M2</v>
          </cell>
          <cell r="D2154">
            <v>43.25</v>
          </cell>
        </row>
        <row r="2155">
          <cell r="A2155" t="str">
            <v>12.02.012</v>
          </cell>
          <cell r="B2155" t="str">
            <v>CERAMICA ESMALTADA 10X10CM - LARANJA,VERMELHO,AMARELO</v>
          </cell>
          <cell r="C2155" t="str">
            <v>M2</v>
          </cell>
          <cell r="D2155">
            <v>200.87</v>
          </cell>
        </row>
        <row r="2156">
          <cell r="A2156" t="str">
            <v>12.02.013</v>
          </cell>
          <cell r="B2156" t="str">
            <v>CERAMICA ESMALTADA 10X10CM - AZUL,VERDE,PRETO</v>
          </cell>
          <cell r="C2156" t="str">
            <v>M2</v>
          </cell>
          <cell r="D2156">
            <v>156.93</v>
          </cell>
        </row>
        <row r="2157">
          <cell r="A2157" t="str">
            <v>12.02.014</v>
          </cell>
          <cell r="B2157" t="str">
            <v>CERAMICA ESMALTADA 10X10CM - BRANCO,AREIA,BEGE,OCRE,CINZA</v>
          </cell>
          <cell r="C2157" t="str">
            <v>M2</v>
          </cell>
          <cell r="D2157">
            <v>159.47</v>
          </cell>
        </row>
        <row r="2158">
          <cell r="A2158" t="str">
            <v>12.02.029</v>
          </cell>
          <cell r="B2158" t="str">
            <v>CERAMICA ESMALTADA 20X20CM</v>
          </cell>
          <cell r="C2158" t="str">
            <v>M2</v>
          </cell>
          <cell r="D2158">
            <v>107.15</v>
          </cell>
        </row>
        <row r="2159">
          <cell r="A2159" t="str">
            <v>12.02.036</v>
          </cell>
          <cell r="B2159" t="str">
            <v>REVESTIMENTO COM AZULEJOS  RETIFICADOS LISOS BRANCO BRILHANTE</v>
          </cell>
          <cell r="C2159" t="str">
            <v>M2</v>
          </cell>
          <cell r="D2159">
            <v>79.58</v>
          </cell>
        </row>
        <row r="2160">
          <cell r="A2160" t="str">
            <v>12.02.043</v>
          </cell>
          <cell r="B2160" t="str">
            <v>PERFIL SEXTAVADO EM ALUMINIO PARA AZULEJO</v>
          </cell>
          <cell r="C2160" t="str">
            <v>M</v>
          </cell>
          <cell r="D2160">
            <v>11.91</v>
          </cell>
        </row>
        <row r="2161">
          <cell r="A2161" t="str">
            <v>12.02.044</v>
          </cell>
          <cell r="B2161" t="str">
            <v>PERFIL CANTONEIRA EM ALUMINIO PARA REBOCO</v>
          </cell>
          <cell r="C2161" t="str">
            <v>M</v>
          </cell>
          <cell r="D2161">
            <v>30.53</v>
          </cell>
        </row>
        <row r="2162">
          <cell r="A2162" t="str">
            <v>12.02.050</v>
          </cell>
          <cell r="B2162" t="str">
            <v>REVESTIMENTO TEXT. ACRIL. PIGMENTADO (CORES PRONTAS) - ACAB RANHURADO</v>
          </cell>
          <cell r="C2162" t="str">
            <v>M2</v>
          </cell>
          <cell r="D2162">
            <v>41.61</v>
          </cell>
        </row>
        <row r="2163">
          <cell r="A2163" t="str">
            <v>12.02.051</v>
          </cell>
          <cell r="B2163" t="str">
            <v>REVESTIMENTO TEXTURIZADO ACRILICO PIGMENTADO (CORES PRONTAS)</v>
          </cell>
          <cell r="C2163" t="str">
            <v>M2</v>
          </cell>
          <cell r="D2163">
            <v>33.99</v>
          </cell>
        </row>
        <row r="2164">
          <cell r="A2164" t="str">
            <v>12.02.072</v>
          </cell>
          <cell r="B2164" t="str">
            <v>GUARNIÇÃO APARELHADA 5 X 1 CM G1-C4 P/ACABAM JUNTAS DILATACAO</v>
          </cell>
          <cell r="C2164" t="str">
            <v>M</v>
          </cell>
          <cell r="D2164">
            <v>15.49</v>
          </cell>
        </row>
        <row r="2165">
          <cell r="A2165" t="str">
            <v>12.02.099</v>
          </cell>
          <cell r="B2165" t="str">
            <v>REVESTIMENTOS P/ PAREDES INTERNAS</v>
          </cell>
          <cell r="C2165" t="str">
            <v>MV</v>
          </cell>
          <cell r="D2165">
            <v>581.39</v>
          </cell>
        </row>
        <row r="2166">
          <cell r="A2166" t="str">
            <v>12.04.004</v>
          </cell>
          <cell r="B2166" t="str">
            <v>CHAPISCO</v>
          </cell>
          <cell r="C2166" t="str">
            <v>M2</v>
          </cell>
          <cell r="D2166">
            <v>7.37</v>
          </cell>
        </row>
        <row r="2167">
          <cell r="A2167" t="str">
            <v>12.04.005</v>
          </cell>
          <cell r="B2167" t="str">
            <v>EMBOCO</v>
          </cell>
          <cell r="C2167" t="str">
            <v>M2</v>
          </cell>
          <cell r="D2167">
            <v>37.340000000000003</v>
          </cell>
        </row>
        <row r="2168">
          <cell r="A2168" t="str">
            <v>12.04.006</v>
          </cell>
          <cell r="B2168" t="str">
            <v>EMBOCO DESEMPENADO</v>
          </cell>
          <cell r="C2168" t="str">
            <v>M2</v>
          </cell>
          <cell r="D2168">
            <v>45.43</v>
          </cell>
        </row>
        <row r="2169">
          <cell r="A2169" t="str">
            <v>12.04.007</v>
          </cell>
          <cell r="B2169" t="str">
            <v>REBOCO</v>
          </cell>
          <cell r="C2169" t="str">
            <v>M2</v>
          </cell>
          <cell r="D2169">
            <v>27.54</v>
          </cell>
        </row>
        <row r="2170">
          <cell r="A2170" t="str">
            <v>12.04.008</v>
          </cell>
          <cell r="B2170" t="str">
            <v>CHAPISCO FINO PENEIRADO</v>
          </cell>
          <cell r="C2170" t="str">
            <v>M2</v>
          </cell>
          <cell r="D2170">
            <v>8.81</v>
          </cell>
        </row>
        <row r="2171">
          <cell r="A2171" t="str">
            <v>12.04.013</v>
          </cell>
          <cell r="B2171" t="str">
            <v>REVESTIMENTO TEXT. ACRIL. PIGMENTADO (CORES PRONTAS)- ACAB RANHURADO</v>
          </cell>
          <cell r="C2171" t="str">
            <v>M2</v>
          </cell>
          <cell r="D2171">
            <v>41.61</v>
          </cell>
        </row>
        <row r="2172">
          <cell r="A2172" t="str">
            <v>12.04.014</v>
          </cell>
          <cell r="B2172" t="str">
            <v>REVESTIMENTO TEXTURIZADO ACRILICO PIGMENTADO (CORES PRONTA)</v>
          </cell>
          <cell r="C2172" t="str">
            <v>M2</v>
          </cell>
          <cell r="D2172">
            <v>33.99</v>
          </cell>
        </row>
        <row r="2173">
          <cell r="A2173" t="str">
            <v>12.04.018</v>
          </cell>
          <cell r="B2173" t="str">
            <v>REVESTIMENTO TEXTURIZADO ACRILICO BRANCO</v>
          </cell>
          <cell r="C2173" t="str">
            <v>M2</v>
          </cell>
          <cell r="D2173">
            <v>37.04</v>
          </cell>
        </row>
        <row r="2174">
          <cell r="A2174" t="str">
            <v>12.04.019</v>
          </cell>
          <cell r="B2174" t="str">
            <v>REVESTIMENTO TEXTURIZADO ACRILICO BRANCO E PINTURA ACRILICA</v>
          </cell>
          <cell r="C2174" t="str">
            <v>M2</v>
          </cell>
          <cell r="D2174">
            <v>43.25</v>
          </cell>
        </row>
        <row r="2175">
          <cell r="A2175" t="str">
            <v>12.04.020</v>
          </cell>
          <cell r="B2175" t="str">
            <v>REVESTIMENTO COM PASTILHAS NATURAIS 2,5X2,5CM</v>
          </cell>
          <cell r="C2175" t="str">
            <v>M2</v>
          </cell>
          <cell r="D2175">
            <v>431.12</v>
          </cell>
        </row>
        <row r="2176">
          <cell r="A2176" t="str">
            <v>12.04.021</v>
          </cell>
          <cell r="B2176" t="str">
            <v>REVESTIMENTO COM PASTILHAS NATURAIS 5,0X5,0CM</v>
          </cell>
          <cell r="C2176" t="str">
            <v>M2</v>
          </cell>
          <cell r="D2176">
            <v>286.07</v>
          </cell>
        </row>
        <row r="2177">
          <cell r="A2177" t="str">
            <v>12.04.022</v>
          </cell>
          <cell r="B2177" t="str">
            <v>REVESTIMENTO COM PASTILHAS ESMALTADAS 2,5X 2,5 CM</v>
          </cell>
          <cell r="C2177" t="str">
            <v>M2</v>
          </cell>
          <cell r="D2177">
            <v>273.49</v>
          </cell>
        </row>
        <row r="2178">
          <cell r="A2178" t="str">
            <v>12.04.023</v>
          </cell>
          <cell r="B2178" t="str">
            <v>REVESTIMENTO COM PASTILHAS ESMALTADAS 4,0X 4,0 CM</v>
          </cell>
          <cell r="C2178" t="str">
            <v>M2</v>
          </cell>
          <cell r="D2178">
            <v>169.4</v>
          </cell>
        </row>
        <row r="2179">
          <cell r="A2179" t="str">
            <v>12.04.024</v>
          </cell>
          <cell r="B2179" t="str">
            <v>REVESTIMENTO COM PASTILHAS ESMALTADAS 5,0X 5,0 CM</v>
          </cell>
          <cell r="C2179" t="str">
            <v>M2</v>
          </cell>
          <cell r="D2179">
            <v>230.45</v>
          </cell>
        </row>
        <row r="2180">
          <cell r="A2180" t="str">
            <v>12.04.040</v>
          </cell>
          <cell r="B2180" t="str">
            <v>REVESTIMENTO C/ PLAQUETA LAMINADA</v>
          </cell>
          <cell r="C2180" t="str">
            <v>M2</v>
          </cell>
          <cell r="D2180">
            <v>196.34</v>
          </cell>
        </row>
        <row r="2181">
          <cell r="A2181" t="str">
            <v>12.04.048</v>
          </cell>
          <cell r="B2181" t="str">
            <v>CERAMICA ESMALTADA 10X10CM - LARANJA,VERMELHO,AMARELO</v>
          </cell>
          <cell r="C2181" t="str">
            <v>M2</v>
          </cell>
          <cell r="D2181">
            <v>210.52</v>
          </cell>
        </row>
        <row r="2182">
          <cell r="A2182" t="str">
            <v>12.04.049</v>
          </cell>
          <cell r="B2182" t="str">
            <v>CERAMICA ESMALTADA 10X10CM - AZUL,VERDE,PRETO</v>
          </cell>
          <cell r="C2182" t="str">
            <v>M2</v>
          </cell>
          <cell r="D2182">
            <v>166.58</v>
          </cell>
        </row>
        <row r="2183">
          <cell r="A2183" t="str">
            <v>12.04.050</v>
          </cell>
          <cell r="B2183" t="str">
            <v>CERAMICA ESMALTADA 10X10CM - BRANCO,AREIA,BEGE,OCRE,CINZA</v>
          </cell>
          <cell r="C2183" t="str">
            <v>M2</v>
          </cell>
          <cell r="D2183">
            <v>169.13</v>
          </cell>
        </row>
        <row r="2184">
          <cell r="A2184" t="str">
            <v>12.04.099</v>
          </cell>
          <cell r="B2184" t="str">
            <v>REVESTIMENTOS PARA PAREDES EXTERNAS</v>
          </cell>
          <cell r="C2184" t="str">
            <v>MV</v>
          </cell>
          <cell r="D2184">
            <v>581.39</v>
          </cell>
        </row>
        <row r="2185">
          <cell r="A2185" t="str">
            <v>12.50.001</v>
          </cell>
          <cell r="B2185" t="str">
            <v>DEMOLIÇÃO DE REVESTIMENTO EM ARGAMASSA/GESSO EM FORRO E PAREDES</v>
          </cell>
          <cell r="C2185" t="str">
            <v>M2</v>
          </cell>
          <cell r="D2185">
            <v>11.57</v>
          </cell>
        </row>
        <row r="2186">
          <cell r="A2186" t="str">
            <v>12.50.002</v>
          </cell>
          <cell r="B2186" t="str">
            <v>DEMOLIÇÃO DE REVEST DE AZULEJOS, PASTILHAS E LADRILHOS INCL ARG ASSENTAMENTO</v>
          </cell>
          <cell r="C2186" t="str">
            <v>M2</v>
          </cell>
          <cell r="D2186">
            <v>17.36</v>
          </cell>
        </row>
        <row r="2187">
          <cell r="A2187" t="str">
            <v>12.50.003</v>
          </cell>
          <cell r="B2187" t="str">
            <v>DEMOLIÇÃO SOMENTE DE AZULEJO</v>
          </cell>
          <cell r="C2187" t="str">
            <v>M2</v>
          </cell>
          <cell r="D2187">
            <v>5.78</v>
          </cell>
        </row>
        <row r="2188">
          <cell r="A2188" t="str">
            <v>12.50.099</v>
          </cell>
          <cell r="B2188" t="str">
            <v>DEMOLICOES</v>
          </cell>
          <cell r="C2188" t="str">
            <v>MV</v>
          </cell>
          <cell r="D2188">
            <v>581.39</v>
          </cell>
        </row>
        <row r="2189">
          <cell r="A2189" t="str">
            <v>12.60.001</v>
          </cell>
          <cell r="B2189" t="str">
            <v>RETIRADA DE MÁRMORE PEDRAS OU GRANITOS INCL DEMOLICÃO ARGAMASSA ASSENTAMENTO</v>
          </cell>
          <cell r="C2189" t="str">
            <v>M2</v>
          </cell>
          <cell r="D2189">
            <v>37.11</v>
          </cell>
        </row>
        <row r="2190">
          <cell r="A2190" t="str">
            <v>12.60.099</v>
          </cell>
          <cell r="B2190" t="str">
            <v>RETIRADAS</v>
          </cell>
          <cell r="C2190" t="str">
            <v>MV</v>
          </cell>
          <cell r="D2190">
            <v>581.39</v>
          </cell>
        </row>
        <row r="2191">
          <cell r="A2191" t="str">
            <v>12.70.001</v>
          </cell>
          <cell r="B2191" t="str">
            <v>RECOLOCAÇÃO DE MÁRMORE, PEDRAS E GRANITOS</v>
          </cell>
          <cell r="C2191" t="str">
            <v>M2</v>
          </cell>
          <cell r="D2191">
            <v>119.46</v>
          </cell>
        </row>
        <row r="2192">
          <cell r="A2192" t="str">
            <v>12.70.099</v>
          </cell>
          <cell r="B2192" t="str">
            <v>RECOLOCACOES DE REVESTIMENTOS DE FORRO E PAREDE</v>
          </cell>
          <cell r="C2192" t="str">
            <v>MV</v>
          </cell>
          <cell r="D2192">
            <v>581.39</v>
          </cell>
        </row>
        <row r="2193">
          <cell r="A2193" t="str">
            <v>12.80.003</v>
          </cell>
          <cell r="B2193" t="str">
            <v>CHAPISCO RUSTICO COM PEDRISCO</v>
          </cell>
          <cell r="C2193" t="str">
            <v>M2</v>
          </cell>
          <cell r="D2193">
            <v>12.98</v>
          </cell>
        </row>
        <row r="2194">
          <cell r="A2194" t="str">
            <v>12.80.030</v>
          </cell>
          <cell r="B2194" t="str">
            <v>REPARO EM TRINCAS E RACHADURAS</v>
          </cell>
          <cell r="C2194" t="str">
            <v>M</v>
          </cell>
          <cell r="D2194">
            <v>16.55</v>
          </cell>
        </row>
        <row r="2195">
          <cell r="A2195" t="str">
            <v>12.80.050</v>
          </cell>
          <cell r="B2195" t="str">
            <v>CANTONEIRA DE FERRO DE 1"X1"X1/8"</v>
          </cell>
          <cell r="C2195" t="str">
            <v>M</v>
          </cell>
          <cell r="D2195">
            <v>52.45</v>
          </cell>
        </row>
        <row r="2196">
          <cell r="A2196" t="str">
            <v>12.80.051</v>
          </cell>
          <cell r="B2196" t="str">
            <v>CANTONEIRA DE ABAS IGUAIS 1"x1/8" ALUMINIO</v>
          </cell>
          <cell r="C2196" t="str">
            <v>M</v>
          </cell>
          <cell r="D2196">
            <v>51.08</v>
          </cell>
        </row>
        <row r="2197">
          <cell r="A2197" t="str">
            <v>12.80.099</v>
          </cell>
          <cell r="B2197" t="str">
            <v>SERVICOS EM REVESTIMENTOS DE FORRO E PAREDE - CONSERVACAO</v>
          </cell>
          <cell r="C2197" t="str">
            <v>MV</v>
          </cell>
          <cell r="D2197">
            <v>581.39</v>
          </cell>
        </row>
        <row r="2198">
          <cell r="A2198" t="str">
            <v>13.01.004</v>
          </cell>
          <cell r="B2198" t="str">
            <v>LASTRO DE CONCRETO C/ HIDROFUGO E=5CM</v>
          </cell>
          <cell r="C2198" t="str">
            <v>M2</v>
          </cell>
          <cell r="D2198">
            <v>42.65</v>
          </cell>
        </row>
        <row r="2199">
          <cell r="A2199" t="str">
            <v>13.01.006</v>
          </cell>
          <cell r="B2199" t="str">
            <v>LASTRO DE PEDRA BRITADA - 5CM</v>
          </cell>
          <cell r="C2199" t="str">
            <v>M2</v>
          </cell>
          <cell r="D2199">
            <v>9.36</v>
          </cell>
        </row>
        <row r="2200">
          <cell r="A2200" t="str">
            <v>13.01.010</v>
          </cell>
          <cell r="B2200" t="str">
            <v>ENCHIMENTO DE REBAIXO DE LAJE COM TIJOLOS CERAMICOS FURADOS</v>
          </cell>
          <cell r="C2200" t="str">
            <v>M3</v>
          </cell>
          <cell r="D2200">
            <v>435.66</v>
          </cell>
        </row>
        <row r="2201">
          <cell r="A2201" t="str">
            <v>13.01.011</v>
          </cell>
          <cell r="B2201" t="str">
            <v>ENCHIMENTO DE REBAIXO DE LAJE COM CACOS DE CONCRETO CELULAR</v>
          </cell>
          <cell r="C2201" t="str">
            <v>M3</v>
          </cell>
          <cell r="D2201">
            <v>634.75</v>
          </cell>
        </row>
        <row r="2202">
          <cell r="A2202" t="str">
            <v>13.01.017</v>
          </cell>
          <cell r="B2202" t="str">
            <v>ARGAMASSA DE REGULARIZACAO CIM/AREIA 1:3 ESP=2,50CM</v>
          </cell>
          <cell r="C2202" t="str">
            <v>M2</v>
          </cell>
          <cell r="D2202">
            <v>33.29</v>
          </cell>
        </row>
        <row r="2203">
          <cell r="A2203" t="str">
            <v>13.01.018</v>
          </cell>
          <cell r="B2203" t="str">
            <v>ARGAMASSA DE REGULARIZACAO CIM/AREIA 1:3 C/ IMPERM. ESP=2,50CM</v>
          </cell>
          <cell r="C2203" t="str">
            <v>M2</v>
          </cell>
          <cell r="D2203">
            <v>34.96</v>
          </cell>
        </row>
        <row r="2204">
          <cell r="A2204" t="str">
            <v>13.01.099</v>
          </cell>
          <cell r="B2204" t="str">
            <v>SERVICOS DE LASTROS E/OU ENCHIMENTOS</v>
          </cell>
          <cell r="C2204" t="str">
            <v>MV</v>
          </cell>
          <cell r="D2204">
            <v>581.39</v>
          </cell>
        </row>
        <row r="2205">
          <cell r="A2205" t="str">
            <v>13.02.004</v>
          </cell>
          <cell r="B2205" t="str">
            <v>CIMENTADO DESEMPENADO E ALISADO C/ CORANTE E=3,5CM INCL ARG REG</v>
          </cell>
          <cell r="C2205" t="str">
            <v>M2</v>
          </cell>
          <cell r="D2205">
            <v>72.61</v>
          </cell>
        </row>
        <row r="2206">
          <cell r="A2206" t="str">
            <v>13.02.005</v>
          </cell>
          <cell r="B2206" t="str">
            <v>CIMENTADO DESEMPENADO ALISADO E=3,50CM INCL ARG REG</v>
          </cell>
          <cell r="C2206" t="str">
            <v>M2</v>
          </cell>
          <cell r="D2206">
            <v>66.73</v>
          </cell>
        </row>
        <row r="2207">
          <cell r="A2207" t="str">
            <v>13.02.006</v>
          </cell>
          <cell r="B2207" t="str">
            <v>PISO DE CONCRETO Fck 25MPa DESEMPENAMENTO MECÂNICO E=8CM</v>
          </cell>
          <cell r="C2207" t="str">
            <v>M2</v>
          </cell>
          <cell r="D2207">
            <v>76.739999999999995</v>
          </cell>
        </row>
        <row r="2208">
          <cell r="A2208" t="str">
            <v>13.02.007</v>
          </cell>
          <cell r="B2208" t="str">
            <v>PISO DE CONCRETO LISO-FUNDACAO DIRETA FCK-25 MPA</v>
          </cell>
          <cell r="C2208" t="str">
            <v>M2</v>
          </cell>
          <cell r="D2208">
            <v>200.91</v>
          </cell>
        </row>
        <row r="2209">
          <cell r="A2209" t="str">
            <v>13.02.009</v>
          </cell>
          <cell r="B2209" t="str">
            <v>PISO DE CONCRETO CAMURCADO-FUNDACAO DIRETA FCK-25 MPA</v>
          </cell>
          <cell r="C2209" t="str">
            <v>M2</v>
          </cell>
          <cell r="D2209">
            <v>190.87</v>
          </cell>
        </row>
        <row r="2210">
          <cell r="A2210" t="str">
            <v>13.02.010</v>
          </cell>
          <cell r="B2210" t="str">
            <v>QE-26 QUADRA DE ESPORTES/DE CONCRETO/LAJE ALVEOLAR</v>
          </cell>
          <cell r="C2210" t="str">
            <v>M2</v>
          </cell>
          <cell r="D2210">
            <v>27.9</v>
          </cell>
        </row>
        <row r="2211">
          <cell r="A2211" t="str">
            <v>13.02.011</v>
          </cell>
          <cell r="B2211" t="str">
            <v>QE-27 QUADRA DE ESPORTES/PISO DE CONCRETO/PRE-LAJE TRELICADA</v>
          </cell>
          <cell r="C2211" t="str">
            <v>M2</v>
          </cell>
          <cell r="D2211">
            <v>27.9</v>
          </cell>
        </row>
        <row r="2212">
          <cell r="A2212" t="str">
            <v>13.02.012</v>
          </cell>
          <cell r="B2212" t="str">
            <v>QE-28 QUADRA DE ESPORTES/PISO COM PROTECAO ACUSTICA SOBRE LAJE</v>
          </cell>
          <cell r="C2212" t="str">
            <v>M2</v>
          </cell>
          <cell r="D2212">
            <v>260.39</v>
          </cell>
        </row>
        <row r="2213">
          <cell r="A2213" t="str">
            <v>13.02.013</v>
          </cell>
          <cell r="B2213" t="str">
            <v>QE-29 ESPACO MULTIESPORTIVO/PISO DE CONCRETO/LAJE ALVEOLAR</v>
          </cell>
          <cell r="C2213" t="str">
            <v>M2</v>
          </cell>
          <cell r="D2213">
            <v>46.45</v>
          </cell>
        </row>
        <row r="2214">
          <cell r="A2214" t="str">
            <v>13.02.014</v>
          </cell>
          <cell r="B2214" t="str">
            <v>QE-30 ESPACO MULTIESPORTIVO/PISO DE CONCRETO/PRE-LAJE TRELICADA</v>
          </cell>
          <cell r="C2214" t="str">
            <v>M2</v>
          </cell>
          <cell r="D2214">
            <v>46.56</v>
          </cell>
        </row>
        <row r="2215">
          <cell r="A2215" t="str">
            <v>13.02.015</v>
          </cell>
          <cell r="B2215" t="str">
            <v>QE-31 ESPACO MULTIESPORTIVO/PISO COM PROTECAO ACUSTICA SOBRE LAJE</v>
          </cell>
          <cell r="C2215" t="str">
            <v>M2</v>
          </cell>
          <cell r="D2215">
            <v>265.07</v>
          </cell>
        </row>
        <row r="2216">
          <cell r="A2216" t="str">
            <v>13.02.017</v>
          </cell>
          <cell r="B2216" t="str">
            <v>LADRILHOS HIDRAULICOS DE 20X20 CM LISOS EM UMA COR</v>
          </cell>
          <cell r="C2216" t="str">
            <v>M2</v>
          </cell>
          <cell r="D2216">
            <v>117.58</v>
          </cell>
        </row>
        <row r="2217">
          <cell r="A2217" t="str">
            <v>13.02.019</v>
          </cell>
          <cell r="B2217" t="str">
            <v>LADRILHO HIDRAULICO 25X25 E=2CM - PISO TATIL DE ALERTA</v>
          </cell>
          <cell r="C2217" t="str">
            <v>M2</v>
          </cell>
          <cell r="D2217">
            <v>153.03</v>
          </cell>
        </row>
        <row r="2218">
          <cell r="A2218" t="str">
            <v>13.02.020</v>
          </cell>
          <cell r="B2218" t="str">
            <v>LADRILHO HIDRAULICO 25X25 E=2CM - PISO TATIL DIRECIONAL</v>
          </cell>
          <cell r="C2218" t="str">
            <v>M2</v>
          </cell>
          <cell r="D2218">
            <v>153.03</v>
          </cell>
        </row>
        <row r="2219">
          <cell r="A2219" t="str">
            <v>13.02.023</v>
          </cell>
          <cell r="B2219" t="str">
            <v>BORRACHA COLADA - PISO TATIL DIRECIONAL</v>
          </cell>
          <cell r="C2219" t="str">
            <v>M2</v>
          </cell>
          <cell r="D2219">
            <v>233.78</v>
          </cell>
        </row>
        <row r="2220">
          <cell r="A2220" t="str">
            <v>13.02.024</v>
          </cell>
          <cell r="B2220" t="str">
            <v>BORRACHA ASSENTADA C/ ARGAMASSA - PISO TATIL DIRECIONAL</v>
          </cell>
          <cell r="C2220" t="str">
            <v>M2</v>
          </cell>
          <cell r="D2220">
            <v>375.12</v>
          </cell>
        </row>
        <row r="2221">
          <cell r="A2221" t="str">
            <v>13.02.031</v>
          </cell>
          <cell r="B2221" t="str">
            <v>QE-32 QUADRA DE ESPORTES/PISO DE CONCRETO ARMADO/FUNDACAO DIRETA</v>
          </cell>
          <cell r="C2221" t="str">
            <v>M2</v>
          </cell>
          <cell r="D2221">
            <v>158.6</v>
          </cell>
        </row>
        <row r="2222">
          <cell r="A2222" t="str">
            <v>13.02.032</v>
          </cell>
          <cell r="B2222" t="str">
            <v>FAIXA ANTIDERRAPANTE A BASE DE RESINA EPÓXICA E AREIA QUARTZOSA L=4CM</v>
          </cell>
          <cell r="C2222" t="str">
            <v>M</v>
          </cell>
          <cell r="D2222">
            <v>16.7</v>
          </cell>
        </row>
        <row r="2223">
          <cell r="A2223" t="str">
            <v>13.02.033</v>
          </cell>
          <cell r="B2223" t="str">
            <v>QE-33 ESPACO MULTIESPORTIVO/PISO DE CONCRETO ARMADO/FUNDACAO DIRETA</v>
          </cell>
          <cell r="C2223" t="str">
            <v>M2</v>
          </cell>
          <cell r="D2223">
            <v>160.87</v>
          </cell>
        </row>
        <row r="2224">
          <cell r="A2224" t="str">
            <v>13.02.034</v>
          </cell>
          <cell r="B2224" t="str">
            <v>GRANILITE CINZA / CIMENTO COMUM 8MM C/ POLIMENTO</v>
          </cell>
          <cell r="C2224" t="str">
            <v>M2</v>
          </cell>
          <cell r="D2224">
            <v>186.56</v>
          </cell>
        </row>
        <row r="2225">
          <cell r="A2225" t="str">
            <v>13.02.038</v>
          </cell>
          <cell r="B2225" t="str">
            <v>GRANILITE PRETO/CIMENTO COMUM E=8MM COM POLIMENTO</v>
          </cell>
          <cell r="C2225" t="str">
            <v>M2</v>
          </cell>
          <cell r="D2225">
            <v>190.13</v>
          </cell>
        </row>
        <row r="2226">
          <cell r="A2226" t="str">
            <v>13.02.040</v>
          </cell>
          <cell r="B2226" t="str">
            <v>PISO DE ALTA RESISTENCIA TIPO MEDIO, POLIDO E=8MM PRETO/CIMENTO COMUM</v>
          </cell>
          <cell r="C2226" t="str">
            <v>M2</v>
          </cell>
          <cell r="D2226">
            <v>113.16</v>
          </cell>
        </row>
        <row r="2227">
          <cell r="A2227" t="str">
            <v>13.02.041</v>
          </cell>
          <cell r="B2227" t="str">
            <v>PISO DE ALTA RESISTENCIA TIPO MEDIO, POLIDO E=8MM CINZA/CIMENTO COMUM</v>
          </cell>
          <cell r="C2227" t="str">
            <v>M2</v>
          </cell>
          <cell r="D2227">
            <v>103.4</v>
          </cell>
        </row>
        <row r="2228">
          <cell r="A2228" t="str">
            <v>13.02.042</v>
          </cell>
          <cell r="B2228" t="str">
            <v>TELA ARMADURA (MALHA ACO CA 60 FYK= 600 M PA)</v>
          </cell>
          <cell r="C2228" t="str">
            <v>KG</v>
          </cell>
          <cell r="D2228">
            <v>18.93</v>
          </cell>
        </row>
        <row r="2229">
          <cell r="A2229" t="str">
            <v>13.02.047</v>
          </cell>
          <cell r="B2229" t="str">
            <v>SOALHO DE TABUAS DE 10X2CM MACHO-FEMEA G1-C6 SOBRE LASTRO/LAJE</v>
          </cell>
          <cell r="C2229" t="str">
            <v>M2</v>
          </cell>
          <cell r="D2229">
            <v>544.42999999999995</v>
          </cell>
        </row>
        <row r="2230">
          <cell r="A2230" t="str">
            <v>13.02.048</v>
          </cell>
          <cell r="B2230" t="str">
            <v>SOALHO DE TABUAS DE 20X2CM MACHO-FEMEA G1-C6 SOBRE LASTRO/LAJE</v>
          </cell>
          <cell r="C2230" t="str">
            <v>M2</v>
          </cell>
          <cell r="D2230">
            <v>473.74</v>
          </cell>
        </row>
        <row r="2231">
          <cell r="A2231" t="str">
            <v>13.02.049</v>
          </cell>
          <cell r="B2231" t="str">
            <v>QE-34 QUADRA DE ESPORTES/PISO FIBRA POLIPROPILENO CORRUGADO/FUND DIR</v>
          </cell>
          <cell r="C2231" t="str">
            <v>M2</v>
          </cell>
          <cell r="D2231">
            <v>128.46</v>
          </cell>
        </row>
        <row r="2232">
          <cell r="A2232" t="str">
            <v>13.02.050</v>
          </cell>
          <cell r="B2232" t="str">
            <v>QE-35 ESPACO MULTIESPORTIVO/PISO FIBRA POLIPROP CORRUGADO/FUND DIR</v>
          </cell>
          <cell r="C2232" t="str">
            <v>M2</v>
          </cell>
          <cell r="D2232">
            <v>132.66</v>
          </cell>
        </row>
        <row r="2233">
          <cell r="A2233" t="str">
            <v>13.02.052</v>
          </cell>
          <cell r="B2233" t="str">
            <v>TRATAMENTO SELADOR PARA GRANILITE - BASE AGUA</v>
          </cell>
          <cell r="C2233" t="str">
            <v>M2</v>
          </cell>
          <cell r="D2233">
            <v>11.1</v>
          </cell>
        </row>
        <row r="2234">
          <cell r="A2234" t="str">
            <v>13.02.053</v>
          </cell>
          <cell r="B2234" t="str">
            <v>BORRACHA COLADA - PISO TATIL DE ALERTA</v>
          </cell>
          <cell r="C2234" t="str">
            <v>M2</v>
          </cell>
          <cell r="D2234">
            <v>233.78</v>
          </cell>
        </row>
        <row r="2235">
          <cell r="A2235" t="str">
            <v>13.02.055</v>
          </cell>
          <cell r="B2235" t="str">
            <v>BORRACHA ASSENTADA C/ ARGAMASSA  - PISO TATIL DE ALERTA</v>
          </cell>
          <cell r="C2235" t="str">
            <v>M2</v>
          </cell>
          <cell r="D2235">
            <v>375.12</v>
          </cell>
        </row>
        <row r="2236">
          <cell r="A2236" t="str">
            <v>13.02.058</v>
          </cell>
          <cell r="B2236" t="str">
            <v>SINALIZAÇÃO VISUAL DE DEGRAUS-PINTURA ESMALTE EPOXI</v>
          </cell>
          <cell r="C2236" t="str">
            <v>CJ</v>
          </cell>
          <cell r="D2236">
            <v>16.170000000000002</v>
          </cell>
        </row>
        <row r="2237">
          <cell r="A2237" t="str">
            <v>13.02.059</v>
          </cell>
          <cell r="B2237" t="str">
            <v>SINALIZAÇÃO VISUAL DE DEGRAUS FITA ADESIVA COR AMARELA 25x200MM (2 FAIXAS)</v>
          </cell>
          <cell r="C2237" t="str">
            <v>CJ</v>
          </cell>
          <cell r="D2237">
            <v>16.329999999999998</v>
          </cell>
        </row>
        <row r="2238">
          <cell r="A2238" t="str">
            <v>13.02.061</v>
          </cell>
          <cell r="B2238" t="str">
            <v>PISO DE BORRACHA SINT PASTILHADA COR PRETA ESP 7MM FIXAVEL C/ARGAMASSA</v>
          </cell>
          <cell r="C2238" t="str">
            <v>M2</v>
          </cell>
          <cell r="D2238">
            <v>197.31</v>
          </cell>
        </row>
        <row r="2239">
          <cell r="A2239" t="str">
            <v>13.02.064</v>
          </cell>
          <cell r="B2239" t="str">
            <v>PORCELANATO TECNICO</v>
          </cell>
          <cell r="C2239" t="str">
            <v>M2</v>
          </cell>
          <cell r="D2239">
            <v>184.51</v>
          </cell>
        </row>
        <row r="2240">
          <cell r="A2240" t="str">
            <v>13.02.066</v>
          </cell>
          <cell r="B2240" t="str">
            <v>PISO DE CONCRETO/LAJE ALVEOLAR (TIPO LAJE ZERO)</v>
          </cell>
          <cell r="C2240" t="str">
            <v>M2</v>
          </cell>
          <cell r="D2240">
            <v>26.56</v>
          </cell>
        </row>
        <row r="2241">
          <cell r="A2241" t="str">
            <v>13.02.067</v>
          </cell>
          <cell r="B2241" t="str">
            <v>PISO DE CONCRETO/LAJE TRELICADA (TIPO LAJE ZERO)</v>
          </cell>
          <cell r="C2241" t="str">
            <v>M2</v>
          </cell>
          <cell r="D2241">
            <v>26.56</v>
          </cell>
        </row>
        <row r="2242">
          <cell r="A2242" t="str">
            <v>13.02.068</v>
          </cell>
          <cell r="B2242" t="str">
            <v>PISO DE CONCRETO SOBRE LAJE IMPERMEABILIZADA OU SOBRE PROTECAO ACUSTICA</v>
          </cell>
          <cell r="C2242" t="str">
            <v>M2</v>
          </cell>
          <cell r="D2242">
            <v>168.32</v>
          </cell>
        </row>
        <row r="2243">
          <cell r="A2243" t="str">
            <v>13.02.069</v>
          </cell>
          <cell r="B2243" t="str">
            <v>PORCELANATO ESMALTADO</v>
          </cell>
          <cell r="C2243" t="str">
            <v>M2</v>
          </cell>
          <cell r="D2243">
            <v>159.76</v>
          </cell>
        </row>
        <row r="2244">
          <cell r="A2244" t="str">
            <v>13.02.075</v>
          </cell>
          <cell r="B2244" t="str">
            <v>CHAPAS VINILICAS (COR ESPECIFICAR) ESPESSURA DE 2 MM</v>
          </cell>
          <cell r="C2244" t="str">
            <v>M2</v>
          </cell>
          <cell r="D2244">
            <v>156.74</v>
          </cell>
        </row>
        <row r="2245">
          <cell r="A2245" t="str">
            <v>13.02.076</v>
          </cell>
          <cell r="B2245" t="str">
            <v>PORCELANATO TÉCNICO 25X25 CM ESPESSURA 10 A 15MM - PISO TATIL DE ALERTA</v>
          </cell>
          <cell r="C2245" t="str">
            <v>M2</v>
          </cell>
          <cell r="D2245">
            <v>809.32</v>
          </cell>
        </row>
        <row r="2246">
          <cell r="A2246" t="str">
            <v>13.02.077</v>
          </cell>
          <cell r="B2246" t="str">
            <v>CHAPAS VINILICAS/TRANSITO PESADO (COR ESPECIFICAR) ESP 2MM</v>
          </cell>
          <cell r="C2246" t="str">
            <v>M2</v>
          </cell>
          <cell r="D2246">
            <v>224.53</v>
          </cell>
        </row>
        <row r="2247">
          <cell r="A2247" t="str">
            <v>13.02.078</v>
          </cell>
          <cell r="B2247" t="str">
            <v>PISO VINIILICO EM MANTA LARG.DE 2,00M  H=2MM INCLUSO RODAPÉ CURVO 10CM FORNEC E INSTAL.- USO EXCLUSIVO SALA DE INOVAÇÃO</v>
          </cell>
          <cell r="C2247" t="str">
            <v>M2</v>
          </cell>
          <cell r="D2247">
            <v>302.35000000000002</v>
          </cell>
        </row>
        <row r="2248">
          <cell r="A2248" t="str">
            <v>13.02.080</v>
          </cell>
          <cell r="B2248" t="str">
            <v>PISO VINIÍLICO EM MANTA COM TRATAMENTO SUPERFÍCIE COM PUR  LARG.DE 2,00M E=2MM  INCLUSO RODAPÉ CURVO H= 5CM  FORNEC E INSTALADO.</v>
          </cell>
          <cell r="C2248" t="str">
            <v>M2</v>
          </cell>
          <cell r="D2248">
            <v>303.64999999999998</v>
          </cell>
        </row>
        <row r="2249">
          <cell r="A2249" t="str">
            <v>13.02.085</v>
          </cell>
          <cell r="B2249" t="str">
            <v>PORCELANATO TÉCNICO 25X25 CM ESPESSURA 10 A 15MM - PISO TATIL DIRECIONA</v>
          </cell>
          <cell r="C2249" t="str">
            <v>M2</v>
          </cell>
          <cell r="D2249">
            <v>809.32</v>
          </cell>
        </row>
        <row r="2250">
          <cell r="A2250" t="str">
            <v>13.02.087</v>
          </cell>
          <cell r="B2250" t="str">
            <v>TACO MADEIRA G1-C6 APLICADO COM COLA</v>
          </cell>
          <cell r="C2250" t="str">
            <v>M2</v>
          </cell>
          <cell r="D2250">
            <v>206.51</v>
          </cell>
        </row>
        <row r="2251">
          <cell r="A2251" t="str">
            <v>13.02.092</v>
          </cell>
          <cell r="B2251" t="str">
            <v>SINTEKO - DUAS DEMAOS INCLUSIVE RASPAGEM - APLICADO</v>
          </cell>
          <cell r="C2251" t="str">
            <v>M2</v>
          </cell>
          <cell r="D2251">
            <v>87.45</v>
          </cell>
        </row>
        <row r="2252">
          <cell r="A2252" t="str">
            <v>13.02.093</v>
          </cell>
          <cell r="B2252" t="str">
            <v>RASPAGEM COM CALAFETACAO E APLICACAO DE CERA</v>
          </cell>
          <cell r="C2252" t="str">
            <v>M2</v>
          </cell>
          <cell r="D2252">
            <v>68.25</v>
          </cell>
        </row>
        <row r="2253">
          <cell r="A2253" t="str">
            <v>13.02.099</v>
          </cell>
          <cell r="B2253" t="str">
            <v>SERVICOS DE REVESTIMENTO DE PISOS</v>
          </cell>
          <cell r="C2253" t="str">
            <v>MV</v>
          </cell>
          <cell r="D2253">
            <v>581.39</v>
          </cell>
        </row>
        <row r="2254">
          <cell r="A2254" t="str">
            <v>13.02.100</v>
          </cell>
          <cell r="B2254" t="str">
            <v>CERAMICA ESMALT.ANTIDER. ABSORÇÃO DE AGUA 3% A 8% PEI 4/5 COEF.ATRITO MINIMO 0,4 USO EXCLUSIVO PADRAO CRECHE</v>
          </cell>
          <cell r="C2254" t="str">
            <v>M2</v>
          </cell>
          <cell r="D2254">
            <v>91.25</v>
          </cell>
        </row>
        <row r="2255">
          <cell r="A2255" t="str">
            <v>13.03.042</v>
          </cell>
          <cell r="B2255" t="str">
            <v>PEDRA ARDOSIA 40X40CM E=7A10MM</v>
          </cell>
          <cell r="C2255" t="str">
            <v>M2</v>
          </cell>
          <cell r="D2255">
            <v>114.9</v>
          </cell>
        </row>
        <row r="2256">
          <cell r="A2256" t="str">
            <v>13.03.099</v>
          </cell>
          <cell r="B2256" t="str">
            <v>SERVICOS DE REVESTIMENTO DE PISOS</v>
          </cell>
          <cell r="C2256" t="str">
            <v>MV</v>
          </cell>
          <cell r="D2256">
            <v>581.39</v>
          </cell>
        </row>
        <row r="2257">
          <cell r="A2257" t="str">
            <v>13.04.001</v>
          </cell>
          <cell r="B2257" t="str">
            <v>DEGRAUS EM ARGAMASSA DE CIMENTO E AREIA 1:3 ESPESSURA DE 2 CM</v>
          </cell>
          <cell r="C2257" t="str">
            <v>M</v>
          </cell>
          <cell r="D2257">
            <v>54.43</v>
          </cell>
        </row>
        <row r="2258">
          <cell r="A2258" t="str">
            <v>13.04.004</v>
          </cell>
          <cell r="B2258" t="str">
            <v>DEGRAU DE CONCRETO LISO</v>
          </cell>
          <cell r="C2258" t="str">
            <v>M</v>
          </cell>
          <cell r="D2258">
            <v>130.03</v>
          </cell>
        </row>
        <row r="2259">
          <cell r="A2259" t="str">
            <v>13.04.026</v>
          </cell>
          <cell r="B2259" t="str">
            <v>DEGRAUS DE GRANILITE MOLDADOS NO LOCAL</v>
          </cell>
          <cell r="C2259" t="str">
            <v>M</v>
          </cell>
          <cell r="D2259">
            <v>178.37</v>
          </cell>
        </row>
        <row r="2260">
          <cell r="A2260" t="str">
            <v>13.04.027</v>
          </cell>
          <cell r="B2260" t="str">
            <v>DEGRAUS DE GRANILITE PRE-MOLDADOS</v>
          </cell>
          <cell r="C2260" t="str">
            <v>M</v>
          </cell>
          <cell r="D2260">
            <v>71.56</v>
          </cell>
        </row>
        <row r="2261">
          <cell r="A2261" t="str">
            <v>13.04.040</v>
          </cell>
          <cell r="B2261" t="str">
            <v>DEGRAUS DE CHAPA VINILICA ESPESS 2 MM</v>
          </cell>
          <cell r="C2261" t="str">
            <v>M</v>
          </cell>
          <cell r="D2261">
            <v>188.91</v>
          </cell>
        </row>
        <row r="2262">
          <cell r="A2262" t="str">
            <v>13.04.050</v>
          </cell>
          <cell r="B2262" t="str">
            <v>DEGRAU DE BORRACHA SINTETICA COR PRETA C/TESTEIRA FIXAVEL C/ARG</v>
          </cell>
          <cell r="C2262" t="str">
            <v>M</v>
          </cell>
          <cell r="D2262">
            <v>159.54</v>
          </cell>
        </row>
        <row r="2263">
          <cell r="A2263" t="str">
            <v>13.04.099</v>
          </cell>
          <cell r="B2263" t="str">
            <v>SERVICOS DE REVESTIMENTO DE DEGRAUS</v>
          </cell>
          <cell r="C2263" t="str">
            <v>MV</v>
          </cell>
          <cell r="D2263">
            <v>581.39</v>
          </cell>
        </row>
        <row r="2264">
          <cell r="A2264" t="str">
            <v>13.05.001</v>
          </cell>
          <cell r="B2264" t="str">
            <v>RODAPES DE ARGAM CIMENTO E AREIA 1:3 COM ALTURA DE 5 CM</v>
          </cell>
          <cell r="C2264" t="str">
            <v>M</v>
          </cell>
          <cell r="D2264">
            <v>24.88</v>
          </cell>
        </row>
        <row r="2265">
          <cell r="A2265" t="str">
            <v>13.05.003</v>
          </cell>
          <cell r="B2265" t="str">
            <v>RODAPE DE CIMENTADO DE 15 CM</v>
          </cell>
          <cell r="C2265" t="str">
            <v>M</v>
          </cell>
          <cell r="D2265">
            <v>25.66</v>
          </cell>
        </row>
        <row r="2266">
          <cell r="A2266" t="str">
            <v>13.05.004</v>
          </cell>
          <cell r="B2266" t="str">
            <v>RODAPES DE ARGAM CIMENTO E AREIA 1:3 COM ALTURA DE 10 CM</v>
          </cell>
          <cell r="C2266" t="str">
            <v>M</v>
          </cell>
          <cell r="D2266">
            <v>25.54</v>
          </cell>
        </row>
        <row r="2267">
          <cell r="A2267" t="str">
            <v>13.05.005</v>
          </cell>
          <cell r="B2267" t="str">
            <v>RODAPE DE ARGAMASSA DE CIM/AREIA 1:3 PARA ESCADA</v>
          </cell>
          <cell r="C2267" t="str">
            <v>M</v>
          </cell>
          <cell r="D2267">
            <v>41.89</v>
          </cell>
        </row>
        <row r="2268">
          <cell r="A2268" t="str">
            <v>13.05.006</v>
          </cell>
          <cell r="B2268" t="str">
            <v>RODAPÉ DE ARGAMASSA CIMENTO E AREIA 1:3 ESPESSURA 1,5CM X ALTURA DE 7CM</v>
          </cell>
          <cell r="C2268" t="str">
            <v>M</v>
          </cell>
          <cell r="D2268">
            <v>25.58</v>
          </cell>
        </row>
        <row r="2269">
          <cell r="A2269" t="str">
            <v>13.05.009</v>
          </cell>
          <cell r="B2269" t="str">
            <v>RODAPE DE MADEIRA DE 7X1,5CM G1-C4</v>
          </cell>
          <cell r="C2269" t="str">
            <v>M</v>
          </cell>
          <cell r="D2269">
            <v>29.81</v>
          </cell>
        </row>
        <row r="2270">
          <cell r="A2270" t="str">
            <v>13.05.014</v>
          </cell>
          <cell r="B2270" t="str">
            <v>RODAPES DE LADRILHO HIDRAULICO UMA COR COM 10 CM DE ALTURA</v>
          </cell>
          <cell r="C2270" t="str">
            <v>M</v>
          </cell>
          <cell r="D2270">
            <v>51.85</v>
          </cell>
        </row>
        <row r="2271">
          <cell r="A2271" t="str">
            <v>13.05.020</v>
          </cell>
          <cell r="B2271" t="str">
            <v>RODAPES DE GRANILITE SIMPLES DE 10 CM</v>
          </cell>
          <cell r="C2271" t="str">
            <v>M</v>
          </cell>
          <cell r="D2271">
            <v>53.02</v>
          </cell>
        </row>
        <row r="2272">
          <cell r="A2272" t="str">
            <v>13.05.022</v>
          </cell>
          <cell r="B2272" t="str">
            <v>RODAPE PORCELANATO ESMALTADO 7CM</v>
          </cell>
          <cell r="C2272" t="str">
            <v>M</v>
          </cell>
          <cell r="D2272">
            <v>20.87</v>
          </cell>
        </row>
        <row r="2273">
          <cell r="A2273" t="str">
            <v>13.05.023</v>
          </cell>
          <cell r="B2273" t="str">
            <v>RODAPE  PORCELANATO TECNICO 7CM</v>
          </cell>
          <cell r="C2273" t="str">
            <v>M</v>
          </cell>
          <cell r="D2273">
            <v>22.72</v>
          </cell>
        </row>
        <row r="2274">
          <cell r="A2274" t="str">
            <v>13.05.024</v>
          </cell>
          <cell r="B2274" t="str">
            <v>RODAPES DE GRANILITE PARA ESCADA DE 10 CM</v>
          </cell>
          <cell r="C2274" t="str">
            <v>M</v>
          </cell>
          <cell r="D2274">
            <v>42.72</v>
          </cell>
        </row>
        <row r="2275">
          <cell r="A2275" t="str">
            <v>13.05.025</v>
          </cell>
          <cell r="B2275" t="str">
            <v>RODAPE DE GRANILITE PARA ESCADA DE 7-CM</v>
          </cell>
          <cell r="C2275" t="str">
            <v>M</v>
          </cell>
          <cell r="D2275">
            <v>42.2</v>
          </cell>
        </row>
        <row r="2276">
          <cell r="A2276" t="str">
            <v>13.05.026</v>
          </cell>
          <cell r="B2276" t="str">
            <v>RODAPÉ DE GRANILITE SIMPLES ALTURA 7CM</v>
          </cell>
          <cell r="C2276" t="str">
            <v>M</v>
          </cell>
          <cell r="D2276">
            <v>52.82</v>
          </cell>
        </row>
        <row r="2277">
          <cell r="A2277" t="str">
            <v>13.05.028</v>
          </cell>
          <cell r="B2277" t="str">
            <v>RODAPES DE MASSA GRANIT ALTA RESISTENCIA DE 10 CM TIPO MEDIO SIMPLES</v>
          </cell>
          <cell r="C2277" t="str">
            <v>M</v>
          </cell>
          <cell r="D2277">
            <v>55.59</v>
          </cell>
        </row>
        <row r="2278">
          <cell r="A2278" t="str">
            <v>13.05.030</v>
          </cell>
          <cell r="B2278" t="str">
            <v>RODAPES MASSA GRANIT ALTA RES 10CM MEDIO P/ESCADA INCL TRIANG</v>
          </cell>
          <cell r="C2278" t="str">
            <v>M</v>
          </cell>
          <cell r="D2278">
            <v>61.46</v>
          </cell>
        </row>
        <row r="2279">
          <cell r="A2279" t="str">
            <v>13.05.031</v>
          </cell>
          <cell r="B2279" t="str">
            <v>RODAPE DE ALTA RESISTENCIA 7-CM TIPO MEDIO PARA ESCADA INCL TRIANGULO</v>
          </cell>
          <cell r="C2279" t="str">
            <v>M</v>
          </cell>
          <cell r="D2279">
            <v>52</v>
          </cell>
        </row>
        <row r="2280">
          <cell r="A2280" t="str">
            <v>13.05.068</v>
          </cell>
          <cell r="B2280" t="str">
            <v>RODAPE VINILICO DE 5 CM SIMPLES</v>
          </cell>
          <cell r="C2280" t="str">
            <v>M</v>
          </cell>
          <cell r="D2280">
            <v>34.22</v>
          </cell>
        </row>
        <row r="2281">
          <cell r="A2281" t="str">
            <v>13.05.069</v>
          </cell>
          <cell r="B2281" t="str">
            <v>RODAPE VINILICO DE 7 CM SIMPLES</v>
          </cell>
          <cell r="C2281" t="str">
            <v>M</v>
          </cell>
          <cell r="D2281">
            <v>42.21</v>
          </cell>
        </row>
        <row r="2282">
          <cell r="A2282" t="str">
            <v>13.05.074</v>
          </cell>
          <cell r="B2282" t="str">
            <v>RODAPE VINILICO DE 5 CM PARA ESCADA</v>
          </cell>
          <cell r="C2282" t="str">
            <v>M</v>
          </cell>
          <cell r="D2282">
            <v>37.53</v>
          </cell>
        </row>
        <row r="2283">
          <cell r="A2283" t="str">
            <v>13.05.075</v>
          </cell>
          <cell r="B2283" t="str">
            <v>RODAPE VINILICO DE 7,5 CM PARA ESCADA</v>
          </cell>
          <cell r="C2283" t="str">
            <v>M</v>
          </cell>
          <cell r="D2283">
            <v>45.83</v>
          </cell>
        </row>
        <row r="2284">
          <cell r="A2284" t="str">
            <v>13.05.099</v>
          </cell>
          <cell r="B2284" t="str">
            <v>SERVICOS DE REVESTIMENTO DE RODAPES</v>
          </cell>
          <cell r="C2284" t="str">
            <v>MV</v>
          </cell>
          <cell r="D2284">
            <v>581.39</v>
          </cell>
        </row>
        <row r="2285">
          <cell r="A2285" t="str">
            <v>13.05.100</v>
          </cell>
          <cell r="B2285" t="str">
            <v>RODAPE CERAMICA ANTIDERRAPANTE ALTURA 7CM (MONOQUEIMA) USO EXCLUSIVO PADRAO CRECHE</v>
          </cell>
          <cell r="C2285" t="str">
            <v>M</v>
          </cell>
          <cell r="D2285">
            <v>14.44</v>
          </cell>
        </row>
        <row r="2286">
          <cell r="A2286" t="str">
            <v>13.06.005</v>
          </cell>
          <cell r="B2286" t="str">
            <v>SOLEIRA DE ARGAMASSA CIM/AREIA 1:3 EM RAMPA</v>
          </cell>
          <cell r="C2286" t="str">
            <v>M</v>
          </cell>
          <cell r="D2286">
            <v>25.01</v>
          </cell>
        </row>
        <row r="2287">
          <cell r="A2287" t="str">
            <v>13.06.074</v>
          </cell>
          <cell r="B2287" t="str">
            <v>SO-14 SOLEIRA RAMPADA DESNIVEL ATE 2CM (CIMENTADO / ALVENARIA 15,5CM)</v>
          </cell>
          <cell r="C2287" t="str">
            <v>M</v>
          </cell>
          <cell r="D2287">
            <v>111.21</v>
          </cell>
        </row>
        <row r="2288">
          <cell r="A2288" t="str">
            <v>13.06.075</v>
          </cell>
          <cell r="B2288" t="str">
            <v>SO-15 SOLEIRA RAMPADA DESNIVEL ATE 2CM (CIMENTADO / ALVENARIA 22CM)</v>
          </cell>
          <cell r="C2288" t="str">
            <v>M</v>
          </cell>
          <cell r="D2288">
            <v>123.93</v>
          </cell>
        </row>
        <row r="2289">
          <cell r="A2289" t="str">
            <v>13.06.076</v>
          </cell>
          <cell r="B2289" t="str">
            <v>SO-16 SOLEIRA RAMPADA DESNIVEL ATE 2CM (GRANILITE / ALVENARIA 15,5CM)</v>
          </cell>
          <cell r="C2289" t="str">
            <v>M</v>
          </cell>
          <cell r="D2289">
            <v>131.18</v>
          </cell>
        </row>
        <row r="2290">
          <cell r="A2290" t="str">
            <v>13.06.077</v>
          </cell>
          <cell r="B2290" t="str">
            <v>SO-17 SOLEIRA RAMPADA DESNIVEL ATE 2CM (GRANILITE / ALVENARIA 22CM)</v>
          </cell>
          <cell r="C2290" t="str">
            <v>M</v>
          </cell>
          <cell r="D2290">
            <v>152.32</v>
          </cell>
        </row>
        <row r="2291">
          <cell r="A2291" t="str">
            <v>13.06.082</v>
          </cell>
          <cell r="B2291" t="str">
            <v>SO-22 SOLEIRA DE GRANITO EM NIVEL 1 PEÇA (L= 14 A 17CM)</v>
          </cell>
          <cell r="C2291" t="str">
            <v>M</v>
          </cell>
          <cell r="D2291">
            <v>130.84</v>
          </cell>
        </row>
        <row r="2292">
          <cell r="A2292" t="str">
            <v>13.06.083</v>
          </cell>
          <cell r="B2292" t="str">
            <v>SO-23 SOLEIRA DE GRANITO EM NIVEL 1 PEÇA (L=19 A 22CM)</v>
          </cell>
          <cell r="C2292" t="str">
            <v>M</v>
          </cell>
          <cell r="D2292">
            <v>169.48</v>
          </cell>
        </row>
        <row r="2293">
          <cell r="A2293" t="str">
            <v>13.06.084</v>
          </cell>
          <cell r="B2293" t="str">
            <v>SO-24 - SOLEIRA DE GRANITO RAMPADA DESNIVEL ATE 2CM 2 PEÇAS (L=14 A 17CM)</v>
          </cell>
          <cell r="C2293" t="str">
            <v>M</v>
          </cell>
          <cell r="D2293">
            <v>180.7</v>
          </cell>
        </row>
        <row r="2294">
          <cell r="A2294" t="str">
            <v>13.06.085</v>
          </cell>
          <cell r="B2294" t="str">
            <v>SO-25 SOLEIRA DE GRANITO RAMPADA DESNIVEL ATE 2CM 2 PEÇAS (L=19 A 22CM)</v>
          </cell>
          <cell r="C2294" t="str">
            <v>M</v>
          </cell>
          <cell r="D2294">
            <v>219.37</v>
          </cell>
        </row>
        <row r="2295">
          <cell r="A2295" t="str">
            <v>13.06.086</v>
          </cell>
          <cell r="B2295" t="str">
            <v>SO-26 SOLEIRA DE GRANITO RAMPADA DESNIVEL ATE 2CM 3 PEÇAS (L=14 A 17CM)</v>
          </cell>
          <cell r="C2295" t="str">
            <v>M</v>
          </cell>
          <cell r="D2295">
            <v>230.42</v>
          </cell>
        </row>
        <row r="2296">
          <cell r="A2296" t="str">
            <v>13.06.087</v>
          </cell>
          <cell r="B2296" t="str">
            <v>SO-27 SOLEIRA DE GRANITO RAMPADA DESNIVEL ATE 2CM 3 PEÇAS (L=19 A 22CM)</v>
          </cell>
          <cell r="C2296" t="str">
            <v>M</v>
          </cell>
          <cell r="D2296">
            <v>269.08</v>
          </cell>
        </row>
        <row r="2297">
          <cell r="A2297" t="str">
            <v>13.06.099</v>
          </cell>
          <cell r="B2297" t="str">
            <v>SERVICOS DE REVESTIMENTO DE SOLEIRAS</v>
          </cell>
          <cell r="C2297" t="str">
            <v>MV</v>
          </cell>
          <cell r="D2297">
            <v>581.39</v>
          </cell>
        </row>
        <row r="2298">
          <cell r="A2298" t="str">
            <v>13.07.002</v>
          </cell>
          <cell r="B2298" t="str">
            <v>PE-02 PEITORIL</v>
          </cell>
          <cell r="C2298" t="str">
            <v>M</v>
          </cell>
          <cell r="D2298">
            <v>96.13</v>
          </cell>
        </row>
        <row r="2299">
          <cell r="A2299" t="str">
            <v>13.07.099</v>
          </cell>
          <cell r="B2299" t="str">
            <v>SERVICOS DE REVESTIMENTO DE PEITORIS</v>
          </cell>
          <cell r="C2299" t="str">
            <v>MV</v>
          </cell>
          <cell r="D2299">
            <v>581.39</v>
          </cell>
        </row>
        <row r="2300">
          <cell r="A2300" t="str">
            <v>13.50.001</v>
          </cell>
          <cell r="B2300" t="str">
            <v>DEMOLICAO PISO DE CONCRETO SIMPLES CAPEADO</v>
          </cell>
          <cell r="C2300" t="str">
            <v>M3</v>
          </cell>
          <cell r="D2300">
            <v>268.05</v>
          </cell>
        </row>
        <row r="2301">
          <cell r="A2301" t="str">
            <v>13.50.002</v>
          </cell>
          <cell r="B2301" t="str">
            <v>DEMOLIÇAO PISO GRANILITE, LADRILHO HIDRAULICO, CERAMICO, CACOS, INCLUSIV BASE</v>
          </cell>
          <cell r="C2301" t="str">
            <v>M2</v>
          </cell>
          <cell r="D2301">
            <v>32.42</v>
          </cell>
        </row>
        <row r="2302">
          <cell r="A2302" t="str">
            <v>13.50.003</v>
          </cell>
          <cell r="B2302" t="str">
            <v>DEMOLICAO PISO TACOS DE MADEIRA INCLUSIVE ARG ASSENTAMENTO</v>
          </cell>
          <cell r="C2302" t="str">
            <v>M2</v>
          </cell>
          <cell r="D2302">
            <v>23.12</v>
          </cell>
        </row>
        <row r="2303">
          <cell r="A2303" t="str">
            <v>13.50.004</v>
          </cell>
          <cell r="B2303" t="str">
            <v>DEMOLICAO PISO SOALHO DE TABUAS INCLUSIVE VIGAMENTOS</v>
          </cell>
          <cell r="C2303" t="str">
            <v>M2</v>
          </cell>
          <cell r="D2303">
            <v>20.81</v>
          </cell>
        </row>
        <row r="2304">
          <cell r="A2304" t="str">
            <v>13.50.006</v>
          </cell>
          <cell r="B2304" t="str">
            <v>DEMOLIÇÃO DE SOALHO SOMENTE TÁBUAS</v>
          </cell>
          <cell r="C2304" t="str">
            <v>M2</v>
          </cell>
          <cell r="D2304">
            <v>10.4</v>
          </cell>
        </row>
        <row r="2305">
          <cell r="A2305" t="str">
            <v>13.50.010</v>
          </cell>
          <cell r="B2305" t="str">
            <v>DEMOLIÇÃO DE PISOS VINÍLICOS E DE BORRACHA INCL ARG ASSENT E REGULARIZACÃO</v>
          </cell>
          <cell r="C2305" t="str">
            <v>M2</v>
          </cell>
          <cell r="D2305">
            <v>8.24</v>
          </cell>
        </row>
        <row r="2306">
          <cell r="A2306" t="str">
            <v>13.50.015</v>
          </cell>
          <cell r="B2306" t="str">
            <v>DEMOLIÇAO REVEST DE DEGRAUS DE ARG/GRANILITE/CACOS/LADRILHOS, INCL ARG ASSENT.</v>
          </cell>
          <cell r="C2306" t="str">
            <v>M2</v>
          </cell>
          <cell r="D2306">
            <v>10.3</v>
          </cell>
        </row>
        <row r="2307">
          <cell r="A2307" t="str">
            <v>13.50.016</v>
          </cell>
          <cell r="B2307" t="str">
            <v>DEMOLICAO RODAPES EM GERAL INCLUSIVE ARGAMASSA ASSENTAMENTO</v>
          </cell>
          <cell r="C2307" t="str">
            <v>M</v>
          </cell>
          <cell r="D2307">
            <v>2.4700000000000002</v>
          </cell>
        </row>
        <row r="2308">
          <cell r="A2308" t="str">
            <v>13.50.017</v>
          </cell>
          <cell r="B2308" t="str">
            <v>DEMOLICAO SOLEIRAS EM GERAL INCLUSIVE ARGAMASSA ASSENTAMENTO</v>
          </cell>
          <cell r="C2308" t="str">
            <v>M</v>
          </cell>
          <cell r="D2308">
            <v>3.09</v>
          </cell>
        </row>
        <row r="2309">
          <cell r="A2309" t="str">
            <v>13.50.018</v>
          </cell>
          <cell r="B2309" t="str">
            <v>DEMOLICAO PEITORIS EM GERAL INCLUSIVE ARGAMASSA ASSENTAMENTO</v>
          </cell>
          <cell r="C2309" t="str">
            <v>M</v>
          </cell>
          <cell r="D2309">
            <v>2.4700000000000002</v>
          </cell>
        </row>
        <row r="2310">
          <cell r="A2310" t="str">
            <v>13.50.019</v>
          </cell>
          <cell r="B2310" t="str">
            <v>DEMOLICAO GUARDA-CORPOS EM GERAL INCLUSIVE ARGAMASSA ASSENTAMENTO</v>
          </cell>
          <cell r="C2310" t="str">
            <v>M</v>
          </cell>
          <cell r="D2310">
            <v>2.4700000000000002</v>
          </cell>
        </row>
        <row r="2311">
          <cell r="A2311" t="str">
            <v>13.50.099</v>
          </cell>
          <cell r="B2311" t="str">
            <v>DEMOLICOES</v>
          </cell>
          <cell r="C2311" t="str">
            <v>MV</v>
          </cell>
          <cell r="D2311">
            <v>581.39</v>
          </cell>
        </row>
        <row r="2312">
          <cell r="A2312" t="str">
            <v>13.60.001</v>
          </cell>
          <cell r="B2312" t="str">
            <v>RETIRADA DE PISO VINILICO E BORRACHA</v>
          </cell>
          <cell r="C2312" t="str">
            <v>M2</v>
          </cell>
          <cell r="D2312">
            <v>4.59</v>
          </cell>
        </row>
        <row r="2313">
          <cell r="A2313" t="str">
            <v>13.60.002</v>
          </cell>
          <cell r="B2313" t="str">
            <v>RETIRADA DE PISO DE BORRACHA ARGAMASSADO</v>
          </cell>
          <cell r="C2313" t="str">
            <v>M2</v>
          </cell>
          <cell r="D2313">
            <v>10.11</v>
          </cell>
        </row>
        <row r="2314">
          <cell r="A2314" t="str">
            <v>13.60.003</v>
          </cell>
          <cell r="B2314" t="str">
            <v>RETIRADA DE PISO DE CERÂMICA OU LADRILHOS HIDRÁULICOS</v>
          </cell>
          <cell r="C2314" t="str">
            <v>M2</v>
          </cell>
          <cell r="D2314">
            <v>30.92</v>
          </cell>
        </row>
        <row r="2315">
          <cell r="A2315" t="str">
            <v>13.60.004</v>
          </cell>
          <cell r="B2315" t="str">
            <v>RETIRADA DE PISO DE TACOS DE MADEIRA</v>
          </cell>
          <cell r="C2315" t="str">
            <v>M2</v>
          </cell>
          <cell r="D2315">
            <v>12.37</v>
          </cell>
        </row>
        <row r="2316">
          <cell r="A2316" t="str">
            <v>13.60.005</v>
          </cell>
          <cell r="B2316" t="str">
            <v>RETIRADA DE SOALHO INCLUSIVE VIGAMENTO</v>
          </cell>
          <cell r="C2316" t="str">
            <v>M2</v>
          </cell>
          <cell r="D2316">
            <v>27.41</v>
          </cell>
        </row>
        <row r="2317">
          <cell r="A2317" t="str">
            <v>13.60.006</v>
          </cell>
          <cell r="B2317" t="str">
            <v>RETIRADA DE SOALHO SOMENTE TÁBUAS</v>
          </cell>
          <cell r="C2317" t="str">
            <v>M2</v>
          </cell>
          <cell r="D2317">
            <v>15.99</v>
          </cell>
        </row>
        <row r="2318">
          <cell r="A2318" t="str">
            <v>13.60.007</v>
          </cell>
          <cell r="B2318" t="str">
            <v>RETIRADA DE PISO DE PEDRA</v>
          </cell>
          <cell r="C2318" t="str">
            <v>M2</v>
          </cell>
          <cell r="D2318">
            <v>26.8</v>
          </cell>
        </row>
        <row r="2319">
          <cell r="A2319" t="str">
            <v>13.60.008</v>
          </cell>
          <cell r="B2319" t="str">
            <v>RETIRADA DE PISO DE GRANITO OU MÁRMORE</v>
          </cell>
          <cell r="C2319" t="str">
            <v>M2</v>
          </cell>
          <cell r="D2319">
            <v>32.99</v>
          </cell>
        </row>
        <row r="2320">
          <cell r="A2320" t="str">
            <v>13.60.009</v>
          </cell>
          <cell r="B2320" t="str">
            <v>RETIRADA DE DEGRAUS E ESPELHOS EM PEDRA</v>
          </cell>
          <cell r="C2320" t="str">
            <v>M</v>
          </cell>
          <cell r="D2320">
            <v>20.61</v>
          </cell>
        </row>
        <row r="2321">
          <cell r="A2321" t="str">
            <v>13.60.010</v>
          </cell>
          <cell r="B2321" t="str">
            <v>RETIRADA DE DEGRAUS E ESP DE GRANITO OU MÁRMORE</v>
          </cell>
          <cell r="C2321" t="str">
            <v>M</v>
          </cell>
          <cell r="D2321">
            <v>24.74</v>
          </cell>
        </row>
        <row r="2322">
          <cell r="A2322" t="str">
            <v>13.60.011</v>
          </cell>
          <cell r="B2322" t="str">
            <v>RETIRADA DE RODAPÉS DE CERAM LADR-HIDR GRANITO OU MÁRMORE</v>
          </cell>
          <cell r="C2322" t="str">
            <v>M</v>
          </cell>
          <cell r="D2322">
            <v>4.12</v>
          </cell>
        </row>
        <row r="2323">
          <cell r="A2323" t="str">
            <v>13.60.012</v>
          </cell>
          <cell r="B2323" t="str">
            <v>RETIRADA DE RODAPES DE MADEIRA INCLUSIVE CORDÃO</v>
          </cell>
          <cell r="C2323" t="str">
            <v>M</v>
          </cell>
          <cell r="D2323">
            <v>3.09</v>
          </cell>
        </row>
        <row r="2324">
          <cell r="A2324" t="str">
            <v>13.60.013</v>
          </cell>
          <cell r="B2324" t="str">
            <v>RETIRADA DE SOLEIRAS EM GERAL</v>
          </cell>
          <cell r="C2324" t="str">
            <v>M</v>
          </cell>
          <cell r="D2324">
            <v>4.12</v>
          </cell>
        </row>
        <row r="2325">
          <cell r="A2325" t="str">
            <v>13.60.014</v>
          </cell>
          <cell r="B2325" t="str">
            <v>RETIRADA DE PEITORIS EM GERAL</v>
          </cell>
          <cell r="C2325" t="str">
            <v>M</v>
          </cell>
          <cell r="D2325">
            <v>4.12</v>
          </cell>
        </row>
        <row r="2326">
          <cell r="A2326" t="str">
            <v>13.60.015</v>
          </cell>
          <cell r="B2326" t="str">
            <v>RETIRADA DE GUARDA-CORPOS EM GERAL</v>
          </cell>
          <cell r="C2326" t="str">
            <v>M</v>
          </cell>
          <cell r="D2326">
            <v>4.12</v>
          </cell>
        </row>
        <row r="2327">
          <cell r="A2327" t="str">
            <v>13.60.099</v>
          </cell>
          <cell r="B2327" t="str">
            <v>RETIRADAS</v>
          </cell>
          <cell r="C2327" t="str">
            <v>MV</v>
          </cell>
          <cell r="D2327">
            <v>581.39</v>
          </cell>
        </row>
        <row r="2328">
          <cell r="A2328" t="str">
            <v>13.70.001</v>
          </cell>
          <cell r="B2328" t="str">
            <v>RECOLOCAÇÃO DE PISO VINÍLICO E BORRACHA</v>
          </cell>
          <cell r="C2328" t="str">
            <v>M2</v>
          </cell>
          <cell r="D2328">
            <v>18.899999999999999</v>
          </cell>
        </row>
        <row r="2329">
          <cell r="A2329" t="str">
            <v>13.70.002</v>
          </cell>
          <cell r="B2329" t="str">
            <v>RECOLOCAÇÃO DE PISO DE BORRACHA ARGAMASSADO</v>
          </cell>
          <cell r="C2329" t="str">
            <v>M2</v>
          </cell>
          <cell r="D2329">
            <v>75.41</v>
          </cell>
        </row>
        <row r="2330">
          <cell r="A2330" t="str">
            <v>13.70.005</v>
          </cell>
          <cell r="B2330" t="str">
            <v>RECOLOCAÇÃO E REPREGAMENTO DE SOALHO</v>
          </cell>
          <cell r="C2330" t="str">
            <v>M2</v>
          </cell>
          <cell r="D2330">
            <v>5.88</v>
          </cell>
        </row>
        <row r="2331">
          <cell r="A2331" t="str">
            <v>13.70.050</v>
          </cell>
          <cell r="B2331" t="str">
            <v>RECOLOCAÇÃO DE RODAPÉS E CORDÕES DE MADEIRA</v>
          </cell>
          <cell r="C2331" t="str">
            <v>M</v>
          </cell>
          <cell r="D2331">
            <v>11.64</v>
          </cell>
        </row>
        <row r="2332">
          <cell r="A2332" t="str">
            <v>13.70.099</v>
          </cell>
          <cell r="B2332" t="str">
            <v>RECOLOCACOES DE PISOS</v>
          </cell>
          <cell r="C2332" t="str">
            <v>MV</v>
          </cell>
          <cell r="D2332">
            <v>581.39</v>
          </cell>
        </row>
        <row r="2333">
          <cell r="A2333" t="str">
            <v>13.80.002</v>
          </cell>
          <cell r="B2333" t="str">
            <v>LASTRO DE CONCRETO</v>
          </cell>
          <cell r="C2333" t="str">
            <v>M3</v>
          </cell>
          <cell r="D2333">
            <v>809.93</v>
          </cell>
        </row>
        <row r="2334">
          <cell r="A2334" t="str">
            <v>13.80.003</v>
          </cell>
          <cell r="B2334" t="str">
            <v>LASTRO DE BRITA GRADUADA COMPACTAÇÃO MECÂNICA E=8CM</v>
          </cell>
          <cell r="C2334" t="str">
            <v>M2</v>
          </cell>
          <cell r="D2334">
            <v>14.91</v>
          </cell>
        </row>
        <row r="2335">
          <cell r="A2335" t="str">
            <v>13.80.005</v>
          </cell>
          <cell r="B2335" t="str">
            <v>DEGRAU DE CONCRETO LISO</v>
          </cell>
          <cell r="C2335" t="str">
            <v>M</v>
          </cell>
          <cell r="D2335">
            <v>130.03</v>
          </cell>
        </row>
        <row r="2336">
          <cell r="A2336" t="str">
            <v>13.80.006</v>
          </cell>
          <cell r="B2336" t="str">
            <v>ENDURECEDOR SUPERFICIAL PARA CONCRETO</v>
          </cell>
          <cell r="C2336" t="str">
            <v>M2</v>
          </cell>
          <cell r="D2336">
            <v>11.3</v>
          </cell>
        </row>
        <row r="2337">
          <cell r="A2337" t="str">
            <v>13.80.007</v>
          </cell>
          <cell r="B2337" t="str">
            <v>PISO DE CONCRETO FCK=25MPA E=5CM</v>
          </cell>
          <cell r="C2337" t="str">
            <v>M2</v>
          </cell>
          <cell r="D2337">
            <v>28.91</v>
          </cell>
        </row>
        <row r="2338">
          <cell r="A2338" t="str">
            <v>13.80.012</v>
          </cell>
          <cell r="B2338" t="str">
            <v>SOALHO DE TABUA 20X2CM  MACHO-FEMEA G1-C6   (SOMENTE TABUAS)</v>
          </cell>
          <cell r="C2338" t="str">
            <v>M2</v>
          </cell>
          <cell r="D2338">
            <v>375.33</v>
          </cell>
        </row>
        <row r="2339">
          <cell r="A2339" t="str">
            <v>13.80.013</v>
          </cell>
          <cell r="B2339" t="str">
            <v>ISOLAMENTO COM LONA PRETA</v>
          </cell>
          <cell r="C2339" t="str">
            <v>M2</v>
          </cell>
          <cell r="D2339">
            <v>3.96</v>
          </cell>
        </row>
        <row r="2340">
          <cell r="A2340" t="str">
            <v>13.80.014</v>
          </cell>
          <cell r="B2340" t="str">
            <v>FRESAMENTO DE PISO CIMENTADO</v>
          </cell>
          <cell r="C2340" t="str">
            <v>M2</v>
          </cell>
          <cell r="D2340">
            <v>49.29</v>
          </cell>
        </row>
        <row r="2341">
          <cell r="A2341" t="str">
            <v>13.80.015</v>
          </cell>
          <cell r="B2341" t="str">
            <v>PISO VINILICO DE 2MM DE ESPESSURA</v>
          </cell>
          <cell r="C2341" t="str">
            <v>M2</v>
          </cell>
          <cell r="D2341">
            <v>148.52000000000001</v>
          </cell>
        </row>
        <row r="2342">
          <cell r="A2342" t="str">
            <v>13.80.016</v>
          </cell>
          <cell r="B2342" t="str">
            <v>PISO VINILICO DE 3,2MM DE ESPESSURA</v>
          </cell>
          <cell r="C2342" t="str">
            <v>M2</v>
          </cell>
          <cell r="D2342">
            <v>220.69</v>
          </cell>
        </row>
        <row r="2343">
          <cell r="A2343" t="str">
            <v>13.80.018</v>
          </cell>
          <cell r="B2343" t="str">
            <v>REPARO COMPLETO EM GRANILITE-RASPAGEM/ESTUCAMENTO/POLIMENTO</v>
          </cell>
          <cell r="C2343" t="str">
            <v>M2</v>
          </cell>
          <cell r="D2343">
            <v>41.09</v>
          </cell>
        </row>
        <row r="2344">
          <cell r="A2344" t="str">
            <v>13.80.021</v>
          </cell>
          <cell r="B2344" t="str">
            <v>ARGAMASSA DE REGULARIZACAO CIMENTO/AREIA 1:3 E=2,50CM</v>
          </cell>
          <cell r="C2344" t="str">
            <v>M2</v>
          </cell>
          <cell r="D2344">
            <v>36.409999999999997</v>
          </cell>
        </row>
        <row r="2345">
          <cell r="A2345" t="str">
            <v>13.80.022</v>
          </cell>
          <cell r="B2345" t="str">
            <v>COLAGEM COM NATA DE CIMENTO E ADESIVO P/ ARGAMASSA E CHAPISCO</v>
          </cell>
          <cell r="C2345" t="str">
            <v>M2</v>
          </cell>
          <cell r="D2345">
            <v>19.59</v>
          </cell>
        </row>
        <row r="2346">
          <cell r="A2346" t="str">
            <v>13.80.023</v>
          </cell>
          <cell r="B2346" t="str">
            <v>SOALHO DE TABUA 10X2,0CM  MACHO-FEMEA G1-C6  SOBRE VIGAMENTO 6X16CM</v>
          </cell>
          <cell r="C2346" t="str">
            <v>M2</v>
          </cell>
          <cell r="D2346">
            <v>573.20000000000005</v>
          </cell>
        </row>
        <row r="2347">
          <cell r="A2347" t="str">
            <v>13.80.024</v>
          </cell>
          <cell r="B2347" t="str">
            <v>SOALHO DE TABUA 20X2CM MACHO-FEMEA G1-C6    SOBRE VIGAMENTO 6X16CM</v>
          </cell>
          <cell r="C2347" t="str">
            <v>M2</v>
          </cell>
          <cell r="D2347">
            <v>500.33</v>
          </cell>
        </row>
        <row r="2348">
          <cell r="A2348" t="str">
            <v>13.80.025</v>
          </cell>
          <cell r="B2348" t="str">
            <v>REPREGAMENTO DE SOALHO DE MADEIRA</v>
          </cell>
          <cell r="C2348" t="str">
            <v>M2</v>
          </cell>
          <cell r="D2348">
            <v>5.88</v>
          </cell>
        </row>
        <row r="2349">
          <cell r="A2349" t="str">
            <v>13.80.026</v>
          </cell>
          <cell r="B2349" t="str">
            <v>SOALHO DE TABUA 20X2CM MACHO-FEMEA G1-C6    SOBRE VIGAMENTO 6X12CM</v>
          </cell>
          <cell r="C2349" t="str">
            <v>M2</v>
          </cell>
          <cell r="D2349">
            <v>473.95</v>
          </cell>
        </row>
        <row r="2350">
          <cell r="A2350" t="str">
            <v>13.80.027</v>
          </cell>
          <cell r="B2350" t="str">
            <v>SOALHO DE TABUA 10X2,0CM  MACHO-FEMEA G1-C6  SOBRE VIGAMENTO 6X12CM</v>
          </cell>
          <cell r="C2350" t="str">
            <v>M2</v>
          </cell>
          <cell r="D2350">
            <v>546.82000000000005</v>
          </cell>
        </row>
        <row r="2351">
          <cell r="A2351" t="str">
            <v>13.80.028</v>
          </cell>
          <cell r="B2351" t="str">
            <v>SOALHO DE TABUA 10X2,0CM  MACHO-FEMEA GI-C6  (SOMENTE TABUAS)</v>
          </cell>
          <cell r="C2351" t="str">
            <v>M2</v>
          </cell>
          <cell r="D2351">
            <v>446.89</v>
          </cell>
        </row>
        <row r="2352">
          <cell r="A2352" t="str">
            <v>13.80.032</v>
          </cell>
          <cell r="B2352" t="str">
            <v>TELA Q-92 PARA PISO DE CONCRETO</v>
          </cell>
          <cell r="C2352" t="str">
            <v>M2</v>
          </cell>
          <cell r="D2352">
            <v>26.16</v>
          </cell>
        </row>
        <row r="2353">
          <cell r="A2353" t="str">
            <v>13.80.033</v>
          </cell>
          <cell r="B2353" t="str">
            <v>TELA Q-138 E ESPAÇADOR TRELIÇADO P/PISO DE CONCRETO</v>
          </cell>
          <cell r="C2353" t="str">
            <v>M2</v>
          </cell>
          <cell r="D2353">
            <v>49.69</v>
          </cell>
        </row>
        <row r="2354">
          <cell r="A2354" t="str">
            <v>13.80.034</v>
          </cell>
          <cell r="B2354" t="str">
            <v>PISO DE CONCRETO FCK=25MPA E=8CM DESEMPENAMENTO MECÂNICO</v>
          </cell>
          <cell r="C2354" t="str">
            <v>M2</v>
          </cell>
          <cell r="D2354">
            <v>76.739999999999995</v>
          </cell>
        </row>
        <row r="2355">
          <cell r="A2355" t="str">
            <v>13.80.035</v>
          </cell>
          <cell r="B2355" t="str">
            <v>PISO DE CONCRETO COM FIBRA FCK=25MPA E=8CM DESEMPENAMENTO MECÂNICO</v>
          </cell>
          <cell r="C2355" t="str">
            <v>M2</v>
          </cell>
          <cell r="D2355">
            <v>79.510000000000005</v>
          </cell>
        </row>
        <row r="2356">
          <cell r="A2356" t="str">
            <v>13.80.050</v>
          </cell>
          <cell r="B2356" t="str">
            <v>RODAPE DE GRANILITE EM PLACAS FORN/APLIC</v>
          </cell>
          <cell r="C2356" t="str">
            <v>M</v>
          </cell>
          <cell r="D2356">
            <v>73.3</v>
          </cell>
        </row>
        <row r="2357">
          <cell r="A2357" t="str">
            <v>13.80.051</v>
          </cell>
          <cell r="B2357" t="str">
            <v>RODAPE DE MARMORE DE 15CM</v>
          </cell>
          <cell r="C2357" t="str">
            <v>M</v>
          </cell>
          <cell r="D2357">
            <v>125.13</v>
          </cell>
        </row>
        <row r="2358">
          <cell r="A2358" t="str">
            <v>13.80.055</v>
          </cell>
          <cell r="B2358" t="str">
            <v>CORDAO MEIA CANA 1,5x1,5CM G1-C4</v>
          </cell>
          <cell r="C2358" t="str">
            <v>M</v>
          </cell>
          <cell r="D2358">
            <v>7.42</v>
          </cell>
        </row>
        <row r="2359">
          <cell r="A2359" t="str">
            <v>13.80.056</v>
          </cell>
          <cell r="B2359" t="str">
            <v>RODAPE DE MADEIRA DE 7X1,5CM G1-C4 COM CORDAO</v>
          </cell>
          <cell r="C2359" t="str">
            <v>M</v>
          </cell>
          <cell r="D2359">
            <v>31.42</v>
          </cell>
        </row>
        <row r="2360">
          <cell r="A2360" t="str">
            <v>13.80.057</v>
          </cell>
          <cell r="B2360" t="str">
            <v>REPARO RODAPÉ EM GRANILITE RASPAGEM/ESTUCAMENTO/POLIMENTO</v>
          </cell>
          <cell r="C2360" t="str">
            <v>M</v>
          </cell>
          <cell r="D2360">
            <v>25.71</v>
          </cell>
        </row>
        <row r="2361">
          <cell r="A2361" t="str">
            <v>13.80.060</v>
          </cell>
          <cell r="B2361" t="str">
            <v>DEGRAU DE GRANILITE</v>
          </cell>
          <cell r="C2361" t="str">
            <v>M</v>
          </cell>
          <cell r="D2361">
            <v>109.6</v>
          </cell>
        </row>
        <row r="2362">
          <cell r="A2362" t="str">
            <v>13.80.061</v>
          </cell>
          <cell r="B2362" t="str">
            <v>DEGRAUS DE MARMORE</v>
          </cell>
          <cell r="C2362" t="str">
            <v>M</v>
          </cell>
          <cell r="D2362">
            <v>298.66000000000003</v>
          </cell>
        </row>
        <row r="2363">
          <cell r="A2363" t="str">
            <v>13.80.062</v>
          </cell>
          <cell r="B2363" t="str">
            <v>DEGRAU VINILICO COM TESTEIRA DE BORRACHA</v>
          </cell>
          <cell r="C2363" t="str">
            <v>M</v>
          </cell>
          <cell r="D2363">
            <v>134.47</v>
          </cell>
        </row>
        <row r="2364">
          <cell r="A2364" t="str">
            <v>13.80.065</v>
          </cell>
          <cell r="B2364" t="str">
            <v>TESTEIRA DE BORRACHA</v>
          </cell>
          <cell r="C2364" t="str">
            <v>M</v>
          </cell>
          <cell r="D2364">
            <v>30.89</v>
          </cell>
        </row>
        <row r="2365">
          <cell r="A2365" t="str">
            <v>13.80.066</v>
          </cell>
          <cell r="B2365" t="str">
            <v>PISO BORRACHA SINT PASTILHADO PRETO ESPES 4/5MM - COLADO</v>
          </cell>
          <cell r="C2365" t="str">
            <v>M2</v>
          </cell>
          <cell r="D2365">
            <v>110.65</v>
          </cell>
        </row>
        <row r="2366">
          <cell r="A2366" t="str">
            <v>13.80.075</v>
          </cell>
          <cell r="B2366" t="str">
            <v>ENCHIMENTO DE PISO COM ARGILA EXPANDIDA</v>
          </cell>
          <cell r="C2366" t="str">
            <v>M3</v>
          </cell>
          <cell r="D2366">
            <v>512.29</v>
          </cell>
        </row>
        <row r="2367">
          <cell r="A2367" t="str">
            <v>13.80.099</v>
          </cell>
          <cell r="B2367" t="str">
            <v>SERVICOS EM PISOS - CONSERVACAO</v>
          </cell>
          <cell r="C2367" t="str">
            <v>MV</v>
          </cell>
          <cell r="D2367">
            <v>581.39</v>
          </cell>
        </row>
        <row r="2368">
          <cell r="A2368" t="str">
            <v>14.01.002</v>
          </cell>
          <cell r="B2368" t="str">
            <v>VIDRO LISO COMUM INCOLOR DE 3MM</v>
          </cell>
          <cell r="C2368" t="str">
            <v>M2</v>
          </cell>
          <cell r="D2368">
            <v>130.47999999999999</v>
          </cell>
        </row>
        <row r="2369">
          <cell r="A2369" t="str">
            <v>14.01.004</v>
          </cell>
          <cell r="B2369" t="str">
            <v>VIDRO LISO COMUM INCOLOR DE 4MM</v>
          </cell>
          <cell r="C2369" t="str">
            <v>M2</v>
          </cell>
          <cell r="D2369">
            <v>159.24</v>
          </cell>
        </row>
        <row r="2370">
          <cell r="A2370" t="str">
            <v>14.01.006</v>
          </cell>
          <cell r="B2370" t="str">
            <v>VIDRO LISO COMUM INCOLOR DE 5MM</v>
          </cell>
          <cell r="C2370" t="str">
            <v>M2</v>
          </cell>
          <cell r="D2370">
            <v>179.3</v>
          </cell>
        </row>
        <row r="2371">
          <cell r="A2371" t="str">
            <v>14.01.008</v>
          </cell>
          <cell r="B2371" t="str">
            <v>VIDRO LISO COMUM INCOLOR DE 6MM</v>
          </cell>
          <cell r="C2371" t="str">
            <v>M2</v>
          </cell>
          <cell r="D2371">
            <v>190.85</v>
          </cell>
        </row>
        <row r="2372">
          <cell r="A2372" t="str">
            <v>14.01.032</v>
          </cell>
          <cell r="B2372" t="str">
            <v>VIDRO LISO FOSCO (DESPOLIDO) ESPESS 3 MM</v>
          </cell>
          <cell r="C2372" t="str">
            <v>M2</v>
          </cell>
          <cell r="D2372">
            <v>322.07</v>
          </cell>
        </row>
        <row r="2373">
          <cell r="A2373" t="str">
            <v>14.01.035</v>
          </cell>
          <cell r="B2373" t="str">
            <v>VIDRO IMPRESSO INCOLOR (E=4MM)</v>
          </cell>
          <cell r="C2373" t="str">
            <v>M2</v>
          </cell>
          <cell r="D2373">
            <v>164.58</v>
          </cell>
        </row>
        <row r="2374">
          <cell r="A2374" t="str">
            <v>14.01.040</v>
          </cell>
          <cell r="B2374" t="str">
            <v>VIDRO ARAMADO DE 7/8 MM</v>
          </cell>
          <cell r="C2374" t="str">
            <v>M2</v>
          </cell>
          <cell r="D2374">
            <v>316.88</v>
          </cell>
        </row>
        <row r="2375">
          <cell r="A2375" t="str">
            <v>14.01.060</v>
          </cell>
          <cell r="B2375" t="str">
            <v>FECHAMENTO EM VIDRO LAMINADO 5+5MM INC ACESS ALUM (CX/ELEVADOR)</v>
          </cell>
          <cell r="C2375" t="str">
            <v>M2</v>
          </cell>
          <cell r="D2375">
            <v>962.08</v>
          </cell>
        </row>
        <row r="2376">
          <cell r="A2376" t="str">
            <v>14.01.062</v>
          </cell>
          <cell r="B2376" t="str">
            <v>VIDRO LISO INCOLOR LAMINADO 6MM (3+3MM) COM FILME PVB INCLUSIVE GUARNIÇAO NEOPRENE   USO EXCLUSIVO PADRAO CRECHE</v>
          </cell>
          <cell r="C2376" t="str">
            <v>M2</v>
          </cell>
          <cell r="D2376">
            <v>275.33999999999997</v>
          </cell>
        </row>
        <row r="2377">
          <cell r="A2377" t="str">
            <v>14.01.063</v>
          </cell>
          <cell r="B2377" t="str">
            <v>VIDRO  LISO INCOLOR 6MM  INCLUSIVE GUARNIÇAO NEOPRENE USO EXCLUSIVO PADRAO CRECHE</v>
          </cell>
          <cell r="C2377" t="str">
            <v>M2</v>
          </cell>
          <cell r="D2377">
            <v>169.4</v>
          </cell>
        </row>
        <row r="2378">
          <cell r="A2378" t="str">
            <v>14.01.099</v>
          </cell>
          <cell r="B2378" t="str">
            <v>SERVICOS EM VIDROS</v>
          </cell>
          <cell r="C2378" t="str">
            <v>MV</v>
          </cell>
          <cell r="D2378">
            <v>581.39</v>
          </cell>
        </row>
        <row r="2379">
          <cell r="A2379" t="str">
            <v>14.02.001</v>
          </cell>
          <cell r="B2379" t="str">
            <v>EP-01 ESPELHO</v>
          </cell>
          <cell r="C2379" t="str">
            <v>UN</v>
          </cell>
          <cell r="D2379">
            <v>528.4</v>
          </cell>
        </row>
        <row r="2380">
          <cell r="A2380" t="str">
            <v>14.02.099</v>
          </cell>
          <cell r="B2380" t="str">
            <v>SERVICOS DE ESPELHOS</v>
          </cell>
          <cell r="C2380" t="str">
            <v>MV</v>
          </cell>
          <cell r="D2380">
            <v>581.39</v>
          </cell>
        </row>
        <row r="2381">
          <cell r="A2381" t="str">
            <v>14.60.001</v>
          </cell>
          <cell r="B2381" t="str">
            <v>RETIRADA DE VIDRO INCLUSIVE RASPAGEM DE MASSA OU RETIRADA DE BAGUETES</v>
          </cell>
          <cell r="C2381" t="str">
            <v>M2</v>
          </cell>
          <cell r="D2381">
            <v>16.97</v>
          </cell>
        </row>
        <row r="2382">
          <cell r="A2382" t="str">
            <v>14.60.099</v>
          </cell>
          <cell r="B2382" t="str">
            <v>RETIRADAS</v>
          </cell>
          <cell r="C2382" t="str">
            <v>MV</v>
          </cell>
          <cell r="D2382">
            <v>581.39</v>
          </cell>
        </row>
        <row r="2383">
          <cell r="A2383" t="str">
            <v>14.70.001</v>
          </cell>
          <cell r="B2383" t="str">
            <v>RECOLOCAÇÃO DE VIDRO INCLUSIVE EMASSAMENTO OU RECOLOCACAO DE BAGUETES</v>
          </cell>
          <cell r="C2383" t="str">
            <v>M2</v>
          </cell>
          <cell r="D2383">
            <v>75.78</v>
          </cell>
        </row>
        <row r="2384">
          <cell r="A2384" t="str">
            <v>14.70.099</v>
          </cell>
          <cell r="B2384" t="str">
            <v>RECOLOCACOES DE VIDRO</v>
          </cell>
          <cell r="C2384" t="str">
            <v>MV</v>
          </cell>
          <cell r="D2384">
            <v>581.39</v>
          </cell>
        </row>
        <row r="2385">
          <cell r="A2385" t="str">
            <v>14.80.001</v>
          </cell>
          <cell r="B2385" t="str">
            <v>ESPELHO DE CRISTAL 6MM LAPIDADO INCLUSIVE FIXAÇÃO COM COLA ADESIVA.</v>
          </cell>
          <cell r="C2385" t="str">
            <v>M2</v>
          </cell>
          <cell r="D2385">
            <v>446.77</v>
          </cell>
        </row>
        <row r="2386">
          <cell r="A2386" t="str">
            <v>14.80.099</v>
          </cell>
          <cell r="B2386" t="str">
            <v>SERVICOS EM VIDROS  - CONSERVACAO</v>
          </cell>
          <cell r="C2386" t="str">
            <v>MV</v>
          </cell>
          <cell r="D2386">
            <v>581.39</v>
          </cell>
        </row>
        <row r="2387">
          <cell r="A2387" t="str">
            <v>15.01.001</v>
          </cell>
          <cell r="B2387" t="str">
            <v>OLEO EM ESTRUTURA METALICA</v>
          </cell>
          <cell r="C2387" t="str">
            <v>M2</v>
          </cell>
          <cell r="D2387">
            <v>18.18</v>
          </cell>
        </row>
        <row r="2388">
          <cell r="A2388" t="str">
            <v>15.01.002</v>
          </cell>
          <cell r="B2388" t="str">
            <v>GRAFITE EM ESTRUTURA METALICA</v>
          </cell>
          <cell r="C2388" t="str">
            <v>M2</v>
          </cell>
          <cell r="D2388">
            <v>20.66</v>
          </cell>
        </row>
        <row r="2389">
          <cell r="A2389" t="str">
            <v>15.01.003</v>
          </cell>
          <cell r="B2389" t="str">
            <v>PINTURA ALUMINIO EM ESTRUTURA METALICA</v>
          </cell>
          <cell r="C2389" t="str">
            <v>M2</v>
          </cell>
          <cell r="D2389">
            <v>22.43</v>
          </cell>
        </row>
        <row r="2390">
          <cell r="A2390" t="str">
            <v>15.01.004</v>
          </cell>
          <cell r="B2390" t="str">
            <v>ESMALTE EM ESTRUTURA METALICA</v>
          </cell>
          <cell r="C2390" t="str">
            <v>M2</v>
          </cell>
          <cell r="D2390">
            <v>19.03</v>
          </cell>
        </row>
        <row r="2391">
          <cell r="A2391" t="str">
            <v>15.01.005</v>
          </cell>
          <cell r="B2391" t="str">
            <v>PINTURA PARA ESTRUTURA DE ALUMINIO C/ TINTA ESMALTE AUTOMOTIVA</v>
          </cell>
          <cell r="C2391" t="str">
            <v>M2</v>
          </cell>
          <cell r="D2391">
            <v>26.66</v>
          </cell>
        </row>
        <row r="2392">
          <cell r="A2392" t="str">
            <v>15.01.006</v>
          </cell>
          <cell r="B2392" t="str">
            <v>ESMALTE A BASE DE ÁGUA EM ESTRUTURA METÁLICA</v>
          </cell>
          <cell r="C2392" t="str">
            <v>M2</v>
          </cell>
          <cell r="D2392">
            <v>24.78</v>
          </cell>
        </row>
        <row r="2393">
          <cell r="A2393" t="str">
            <v>15.01.010</v>
          </cell>
          <cell r="B2393" t="str">
            <v>OLEO SEM APAREL E EMASS PREVIOS EM ESTRUT DE MAD APARENTE (GALPOES)</v>
          </cell>
          <cell r="C2393" t="str">
            <v>M2</v>
          </cell>
          <cell r="D2393">
            <v>19.93</v>
          </cell>
        </row>
        <row r="2394">
          <cell r="A2394" t="str">
            <v>15.01.012</v>
          </cell>
          <cell r="B2394" t="str">
            <v>ESMALTE S/APAREL EMASS PREVIOS EM ESTRUTURA DE MADEIRA APARENTES</v>
          </cell>
          <cell r="C2394" t="str">
            <v>M2</v>
          </cell>
          <cell r="D2394">
            <v>25.91</v>
          </cell>
        </row>
        <row r="2395">
          <cell r="A2395" t="str">
            <v>15.01.013</v>
          </cell>
          <cell r="B2395" t="str">
            <v>ESMALTE A BASE DE ÁGUA SEM APARELHAMENTO E EMASSAMENTO PRÉVIOS EM ESTRUTURA DE MADEIRA</v>
          </cell>
          <cell r="C2395" t="str">
            <v>M2</v>
          </cell>
          <cell r="D2395">
            <v>26.53</v>
          </cell>
        </row>
        <row r="2396">
          <cell r="A2396" t="str">
            <v>15.01.014</v>
          </cell>
          <cell r="B2396" t="str">
            <v>APLICAÇAO DE IMUNIZANTE CUPINICIDA EM MADEIRA.</v>
          </cell>
          <cell r="C2396" t="str">
            <v>M2</v>
          </cell>
          <cell r="D2396">
            <v>13.26</v>
          </cell>
        </row>
        <row r="2397">
          <cell r="A2397" t="str">
            <v>15.01.015</v>
          </cell>
          <cell r="B2397" t="str">
            <v>VERNIZ SEM APARELHAMENTO E EMAS PREVIOS EM ESTRUT DE MADEIRA APARENTE</v>
          </cell>
          <cell r="C2397" t="str">
            <v>M2</v>
          </cell>
          <cell r="D2397">
            <v>21.52</v>
          </cell>
        </row>
        <row r="2398">
          <cell r="A2398" t="str">
            <v>15.01.029</v>
          </cell>
          <cell r="B2398" t="str">
            <v>SERVIÇO GALVANIZACAO A FOGO - ESTRUTURAS</v>
          </cell>
          <cell r="C2398" t="str">
            <v>KG</v>
          </cell>
          <cell r="D2398">
            <v>4.46</v>
          </cell>
        </row>
        <row r="2399">
          <cell r="A2399" t="str">
            <v>15.01.032</v>
          </cell>
          <cell r="B2399" t="str">
            <v>PRIMER P/ GALVANIZADOS (GALVITE/SIMILAR) - ESTRUTURAS</v>
          </cell>
          <cell r="C2399" t="str">
            <v>M2</v>
          </cell>
          <cell r="D2399">
            <v>13.73</v>
          </cell>
        </row>
        <row r="2400">
          <cell r="A2400" t="str">
            <v>15.01.035</v>
          </cell>
          <cell r="B2400" t="str">
            <v>FUNDO ANTI-OXIDANTE EM ESTRUTURAS</v>
          </cell>
          <cell r="C2400" t="str">
            <v>M2</v>
          </cell>
          <cell r="D2400">
            <v>16.7</v>
          </cell>
        </row>
        <row r="2401">
          <cell r="A2401" t="str">
            <v>15.01.099</v>
          </cell>
          <cell r="B2401" t="str">
            <v>PINTURAS EM ESTRUTURAS</v>
          </cell>
          <cell r="C2401" t="str">
            <v>MV</v>
          </cell>
          <cell r="D2401">
            <v>581.39</v>
          </cell>
        </row>
        <row r="2402">
          <cell r="A2402" t="str">
            <v>15.02.003</v>
          </cell>
          <cell r="B2402" t="str">
            <v>MASSA NIVELADORA PARA INTERIOR</v>
          </cell>
          <cell r="C2402" t="str">
            <v>M2</v>
          </cell>
          <cell r="D2402">
            <v>24.13</v>
          </cell>
        </row>
        <row r="2403">
          <cell r="A2403" t="str">
            <v>15.02.005</v>
          </cell>
          <cell r="B2403" t="str">
            <v>TINTA LATEX ECONOMICA</v>
          </cell>
          <cell r="C2403" t="str">
            <v>M2</v>
          </cell>
          <cell r="D2403">
            <v>32.159999999999997</v>
          </cell>
        </row>
        <row r="2404">
          <cell r="A2404" t="str">
            <v>15.02.006</v>
          </cell>
          <cell r="B2404" t="str">
            <v>LATEX COM MASSA NIVELADORA PARA INTERIOR</v>
          </cell>
          <cell r="C2404" t="str">
            <v>M2</v>
          </cell>
          <cell r="D2404">
            <v>47.72</v>
          </cell>
        </row>
        <row r="2405">
          <cell r="A2405" t="str">
            <v>15.02.010</v>
          </cell>
          <cell r="B2405" t="str">
            <v>TINTA LATEX ECONOMICA EM ELEMENTO VAZADO</v>
          </cell>
          <cell r="C2405" t="str">
            <v>M2</v>
          </cell>
          <cell r="D2405">
            <v>32.159999999999997</v>
          </cell>
        </row>
        <row r="2406">
          <cell r="A2406" t="str">
            <v>15.02.014</v>
          </cell>
          <cell r="B2406" t="str">
            <v>OLEO COM MASSA NIVELADORA</v>
          </cell>
          <cell r="C2406" t="str">
            <v>M2</v>
          </cell>
          <cell r="D2406">
            <v>48.89</v>
          </cell>
        </row>
        <row r="2407">
          <cell r="A2407" t="str">
            <v>15.02.015</v>
          </cell>
          <cell r="B2407" t="str">
            <v>OLEO</v>
          </cell>
          <cell r="C2407" t="str">
            <v>M2</v>
          </cell>
          <cell r="D2407">
            <v>30.5</v>
          </cell>
        </row>
        <row r="2408">
          <cell r="A2408" t="str">
            <v>15.02.018</v>
          </cell>
          <cell r="B2408" t="str">
            <v>ESMALTE A BASE DE AGUA</v>
          </cell>
          <cell r="C2408" t="str">
            <v>M2</v>
          </cell>
          <cell r="D2408">
            <v>37.380000000000003</v>
          </cell>
        </row>
        <row r="2409">
          <cell r="A2409" t="str">
            <v>15.02.019</v>
          </cell>
          <cell r="B2409" t="str">
            <v>ESMALTE</v>
          </cell>
          <cell r="C2409" t="str">
            <v>M2</v>
          </cell>
          <cell r="D2409">
            <v>31.93</v>
          </cell>
        </row>
        <row r="2410">
          <cell r="A2410" t="str">
            <v>15.02.020</v>
          </cell>
          <cell r="B2410" t="str">
            <v>MASSA NIVELADORA PARA INTERIOR (AREAS MOLHADAS)</v>
          </cell>
          <cell r="C2410" t="str">
            <v>M2</v>
          </cell>
          <cell r="D2410">
            <v>27.45</v>
          </cell>
        </row>
        <row r="2411">
          <cell r="A2411" t="str">
            <v>15.02.025</v>
          </cell>
          <cell r="B2411" t="str">
            <v>TINTA LATEX STANDARD</v>
          </cell>
          <cell r="C2411" t="str">
            <v>M2</v>
          </cell>
          <cell r="D2411">
            <v>33.76</v>
          </cell>
        </row>
        <row r="2412">
          <cell r="A2412" t="str">
            <v>15.02.026</v>
          </cell>
          <cell r="B2412" t="str">
            <v>TINTA LATEX STANDARD COM MASSA NIVELADORA</v>
          </cell>
          <cell r="C2412" t="str">
            <v>M2</v>
          </cell>
          <cell r="D2412">
            <v>46.24</v>
          </cell>
        </row>
        <row r="2413">
          <cell r="A2413" t="str">
            <v>15.02.040</v>
          </cell>
          <cell r="B2413" t="str">
            <v>VERNIZ RETARDANTE DE CHAMA APLICADO EM SUPERFICIE DE MADEIRA ACABAMENTO TRANSPARENTE COM DUAS DEMÃOS</v>
          </cell>
          <cell r="C2413" t="str">
            <v>M2</v>
          </cell>
          <cell r="D2413">
            <v>31</v>
          </cell>
        </row>
        <row r="2414">
          <cell r="A2414" t="str">
            <v>15.02.041</v>
          </cell>
          <cell r="B2414" t="str">
            <v>VERNIZ SELANTE RESISTENTE À ABRASÃO APLICADO SOBRE VERNIZ RETARDANTE EM SUPERFICIE DE MADEIRA ACABAMENTO TRANSPARENTE COM DUAS DEMÃOS</v>
          </cell>
          <cell r="C2414" t="str">
            <v>M2</v>
          </cell>
          <cell r="D2414">
            <v>20.350000000000001</v>
          </cell>
        </row>
        <row r="2415">
          <cell r="A2415" t="str">
            <v>15.02.050</v>
          </cell>
          <cell r="B2415" t="str">
            <v>OLEO EM FORRO DE MADEIRA</v>
          </cell>
          <cell r="C2415" t="str">
            <v>M2</v>
          </cell>
          <cell r="D2415">
            <v>41.23</v>
          </cell>
        </row>
        <row r="2416">
          <cell r="A2416" t="str">
            <v>15.02.052</v>
          </cell>
          <cell r="B2416" t="str">
            <v>ESMALTE EM FORRO DE MADEIRA</v>
          </cell>
          <cell r="C2416" t="str">
            <v>M2</v>
          </cell>
          <cell r="D2416">
            <v>42.37</v>
          </cell>
        </row>
        <row r="2417">
          <cell r="A2417" t="str">
            <v>15.02.053</v>
          </cell>
          <cell r="B2417" t="str">
            <v>ESMALTE A BASE DE AGUA EM FORRO DE MADEIRA</v>
          </cell>
          <cell r="C2417" t="str">
            <v>M2</v>
          </cell>
          <cell r="D2417">
            <v>42.91</v>
          </cell>
        </row>
        <row r="2418">
          <cell r="A2418" t="str">
            <v>15.02.055</v>
          </cell>
          <cell r="B2418" t="str">
            <v>ENVERNIZAMENTO EM FORRO DE MADEIRA</v>
          </cell>
          <cell r="C2418" t="str">
            <v>M2</v>
          </cell>
          <cell r="D2418">
            <v>27.11</v>
          </cell>
        </row>
        <row r="2419">
          <cell r="A2419" t="str">
            <v>15.02.061</v>
          </cell>
          <cell r="B2419" t="str">
            <v>TINTA LATEX STANDARD EM SUPERFICIE DE GESSO</v>
          </cell>
          <cell r="C2419" t="str">
            <v>M2</v>
          </cell>
          <cell r="D2419">
            <v>27.67</v>
          </cell>
        </row>
        <row r="2420">
          <cell r="A2420" t="str">
            <v>15.02.062</v>
          </cell>
          <cell r="B2420" t="str">
            <v>TINTA LATEX ECONOMICA EM SUPERFICIE DE GESSO</v>
          </cell>
          <cell r="C2420" t="str">
            <v>M2</v>
          </cell>
          <cell r="D2420">
            <v>26.06</v>
          </cell>
        </row>
        <row r="2421">
          <cell r="A2421" t="str">
            <v>15.02.080</v>
          </cell>
          <cell r="B2421" t="str">
            <v>TINTA LATEX PARA PISO</v>
          </cell>
          <cell r="C2421" t="str">
            <v>M2</v>
          </cell>
          <cell r="D2421">
            <v>27.95</v>
          </cell>
        </row>
        <row r="2422">
          <cell r="A2422" t="str">
            <v>15.02.099</v>
          </cell>
          <cell r="B2422" t="str">
            <v>PINTURAS EM FORROS/PAREDES INTERNAS</v>
          </cell>
          <cell r="C2422" t="str">
            <v>MV</v>
          </cell>
          <cell r="D2422">
            <v>581.39</v>
          </cell>
        </row>
        <row r="2423">
          <cell r="A2423" t="str">
            <v>15.03.002</v>
          </cell>
          <cell r="B2423" t="str">
            <v>MASSA NIVELADORA A BASE DE AGUA EM ESQUADRIAS DE MADEIRA</v>
          </cell>
          <cell r="C2423" t="str">
            <v>M2</v>
          </cell>
          <cell r="D2423">
            <v>26.96</v>
          </cell>
        </row>
        <row r="2424">
          <cell r="A2424" t="str">
            <v>15.03.003</v>
          </cell>
          <cell r="B2424" t="str">
            <v>ÓLEO SEM MASSA NIVELADORA EM ESQUADRIAS DE MADEIRA</v>
          </cell>
          <cell r="C2424" t="str">
            <v>M2</v>
          </cell>
          <cell r="D2424">
            <v>29.39</v>
          </cell>
        </row>
        <row r="2425">
          <cell r="A2425" t="str">
            <v>15.03.005</v>
          </cell>
          <cell r="B2425" t="str">
            <v>OLEO EM MADEIRA SEM APARELHAMENTO E EMASS PREVIOS (PORTOES-CERCAS)</v>
          </cell>
          <cell r="C2425" t="str">
            <v>M2</v>
          </cell>
          <cell r="D2425">
            <v>28.15</v>
          </cell>
        </row>
        <row r="2426">
          <cell r="A2426" t="str">
            <v>15.03.006</v>
          </cell>
          <cell r="B2426" t="str">
            <v>ESMALTE SEM MASSA NIVELADORA EM ESQUADRIAS DE MADEIRA</v>
          </cell>
          <cell r="C2426" t="str">
            <v>M2</v>
          </cell>
          <cell r="D2426">
            <v>34.659999999999997</v>
          </cell>
        </row>
        <row r="2427">
          <cell r="A2427" t="str">
            <v>15.03.008</v>
          </cell>
          <cell r="B2427" t="str">
            <v>OLEO COM MASSA NIVELADORA EM ESQUADRIAS DE MADEIRA</v>
          </cell>
          <cell r="C2427" t="str">
            <v>M2</v>
          </cell>
          <cell r="D2427">
            <v>60.48</v>
          </cell>
        </row>
        <row r="2428">
          <cell r="A2428" t="str">
            <v>15.03.009</v>
          </cell>
          <cell r="B2428" t="str">
            <v>ESMALTE EM CERCAS PORTOES E GRADIS</v>
          </cell>
          <cell r="C2428" t="str">
            <v>M2</v>
          </cell>
          <cell r="D2428">
            <v>13.09</v>
          </cell>
        </row>
        <row r="2429">
          <cell r="A2429" t="str">
            <v>15.03.010</v>
          </cell>
          <cell r="B2429" t="str">
            <v>VERNIZ PLASTICO BASE POLIURET EM ESQUADRIAS E PECAS MADEIRA EXTERNA</v>
          </cell>
          <cell r="C2429" t="str">
            <v>M2</v>
          </cell>
          <cell r="D2429">
            <v>29.63</v>
          </cell>
        </row>
        <row r="2430">
          <cell r="A2430" t="str">
            <v>15.03.011</v>
          </cell>
          <cell r="B2430" t="str">
            <v>ESMALTE COM MASSA NIVELADORA EM ESQUADRIAS DE MADEIRA</v>
          </cell>
          <cell r="C2430" t="str">
            <v>M2</v>
          </cell>
          <cell r="D2430">
            <v>61.63</v>
          </cell>
        </row>
        <row r="2431">
          <cell r="A2431" t="str">
            <v>15.03.012</v>
          </cell>
          <cell r="B2431" t="str">
            <v>ENVERNIZAMENTO EM ESQUADRIAS DE MADEIRA</v>
          </cell>
          <cell r="C2431" t="str">
            <v>M2</v>
          </cell>
          <cell r="D2431">
            <v>27.11</v>
          </cell>
        </row>
        <row r="2432">
          <cell r="A2432" t="str">
            <v>15.03.020</v>
          </cell>
          <cell r="B2432" t="str">
            <v>OLEO EM ESQUADRIAS DE FERRO</v>
          </cell>
          <cell r="C2432" t="str">
            <v>M2</v>
          </cell>
          <cell r="D2432">
            <v>32.1</v>
          </cell>
        </row>
        <row r="2433">
          <cell r="A2433" t="str">
            <v>15.03.021</v>
          </cell>
          <cell r="B2433" t="str">
            <v>ESMALTE EM ESQUADRIAS DE FERRO</v>
          </cell>
          <cell r="C2433" t="str">
            <v>M2</v>
          </cell>
          <cell r="D2433">
            <v>33.53</v>
          </cell>
        </row>
        <row r="2434">
          <cell r="A2434" t="str">
            <v>15.03.022</v>
          </cell>
          <cell r="B2434" t="str">
            <v>GRAFITE EM ESQUADRIAS DE FERRO</v>
          </cell>
          <cell r="C2434" t="str">
            <v>M2</v>
          </cell>
          <cell r="D2434">
            <v>36.25</v>
          </cell>
        </row>
        <row r="2435">
          <cell r="A2435" t="str">
            <v>15.03.024</v>
          </cell>
          <cell r="B2435" t="str">
            <v>PINTURA ALUMINIO EM ESQUADRIAS DE FERRO</v>
          </cell>
          <cell r="C2435" t="str">
            <v>M2</v>
          </cell>
          <cell r="D2435">
            <v>39.19</v>
          </cell>
        </row>
        <row r="2436">
          <cell r="A2436" t="str">
            <v>15.03.025</v>
          </cell>
          <cell r="B2436" t="str">
            <v>ESMALTE A BASE DE AGUA SEM MASSA NIVELADORA EM ESQUADRIAS DE MADEIRA</v>
          </cell>
          <cell r="C2436" t="str">
            <v>M2</v>
          </cell>
          <cell r="D2436">
            <v>37.08</v>
          </cell>
        </row>
        <row r="2437">
          <cell r="A2437" t="str">
            <v>15.03.026</v>
          </cell>
          <cell r="B2437" t="str">
            <v>ESMALTE A BASE DE AGUA COM MASSA NIVELADORA EM ESQUADRIAS DE MADEIRA</v>
          </cell>
          <cell r="C2437" t="str">
            <v>M2</v>
          </cell>
          <cell r="D2437">
            <v>64.05</v>
          </cell>
        </row>
        <row r="2438">
          <cell r="A2438" t="str">
            <v>15.03.027</v>
          </cell>
          <cell r="B2438" t="str">
            <v>ESMALTE A BASE DE AGUA EM CERCAS, PORTÕES E GRADIS</v>
          </cell>
          <cell r="C2438" t="str">
            <v>M2</v>
          </cell>
          <cell r="D2438">
            <v>18.829999999999998</v>
          </cell>
        </row>
        <row r="2439">
          <cell r="A2439" t="str">
            <v>15.03.028</v>
          </cell>
          <cell r="B2439" t="str">
            <v>ESMALTE A BASE DE AGUA EM ESQUADRIAS DE FERRO</v>
          </cell>
          <cell r="C2439" t="str">
            <v>M2</v>
          </cell>
          <cell r="D2439">
            <v>43.11</v>
          </cell>
        </row>
        <row r="2440">
          <cell r="A2440" t="str">
            <v>15.03.029</v>
          </cell>
          <cell r="B2440" t="str">
            <v>SERVIÇO GALVANIZACAO A FOGO -  ESQUADRIAS.</v>
          </cell>
          <cell r="C2440" t="str">
            <v>KG</v>
          </cell>
          <cell r="D2440">
            <v>4.46</v>
          </cell>
        </row>
        <row r="2441">
          <cell r="A2441" t="str">
            <v>15.03.032</v>
          </cell>
          <cell r="B2441" t="str">
            <v>PRIMER P/ GALVANIZADOS (GALVIT/SIMILAR) - ESQUADRIAS</v>
          </cell>
          <cell r="C2441" t="str">
            <v>M2</v>
          </cell>
          <cell r="D2441">
            <v>34.229999999999997</v>
          </cell>
        </row>
        <row r="2442">
          <cell r="A2442" t="str">
            <v>15.03.035</v>
          </cell>
          <cell r="B2442" t="str">
            <v>FUNDO ANTI-OXIDANTE EM ESQUADRIAS</v>
          </cell>
          <cell r="C2442" t="str">
            <v>M2</v>
          </cell>
          <cell r="D2442">
            <v>38.42</v>
          </cell>
        </row>
        <row r="2443">
          <cell r="A2443" t="str">
            <v>15.03.040</v>
          </cell>
          <cell r="B2443" t="str">
            <v>OLEO EM RODAPES, BAGUETES E MOLDURAS DE MADEIRA</v>
          </cell>
          <cell r="C2443" t="str">
            <v>M</v>
          </cell>
          <cell r="D2443">
            <v>4.45</v>
          </cell>
        </row>
        <row r="2444">
          <cell r="A2444" t="str">
            <v>15.03.041</v>
          </cell>
          <cell r="B2444" t="str">
            <v>ESMALTE EM RODAPES, BAGUETES E MOLDURAS DE MADEIRA</v>
          </cell>
          <cell r="C2444" t="str">
            <v>M</v>
          </cell>
          <cell r="D2444">
            <v>7.64</v>
          </cell>
        </row>
        <row r="2445">
          <cell r="A2445" t="str">
            <v>15.03.042</v>
          </cell>
          <cell r="B2445" t="str">
            <v>ESMALTE A BASE DE AGUA EM RODAPES BAGUETES E MOLDURAS DE MADEIRA</v>
          </cell>
          <cell r="C2445" t="str">
            <v>M</v>
          </cell>
          <cell r="D2445">
            <v>7.97</v>
          </cell>
        </row>
        <row r="2446">
          <cell r="A2446" t="str">
            <v>15.03.050</v>
          </cell>
          <cell r="B2446" t="str">
            <v>ENVERNIZAMENTO DE RODAPES,BAGUETES OU MOLDURAS DE MADEIRA</v>
          </cell>
          <cell r="C2446" t="str">
            <v>M</v>
          </cell>
          <cell r="D2446">
            <v>4.76</v>
          </cell>
        </row>
        <row r="2447">
          <cell r="A2447" t="str">
            <v>15.03.060</v>
          </cell>
          <cell r="B2447" t="str">
            <v>FACE EXTERNA DE CALHAS/CONDUTORES COM TINTA SINTETICA (ESMALTE)</v>
          </cell>
          <cell r="C2447" t="str">
            <v>M</v>
          </cell>
          <cell r="D2447">
            <v>15.38</v>
          </cell>
        </row>
        <row r="2448">
          <cell r="A2448" t="str">
            <v>15.03.061</v>
          </cell>
          <cell r="B2448" t="str">
            <v>FACE INTERNA DE CALHAS COM TINTA BETUMINOSA</v>
          </cell>
          <cell r="C2448" t="str">
            <v>M</v>
          </cell>
          <cell r="D2448">
            <v>10.08</v>
          </cell>
        </row>
        <row r="2449">
          <cell r="A2449" t="str">
            <v>15.03.062</v>
          </cell>
          <cell r="B2449" t="str">
            <v>FACE APARENTE DE RUFOS/RINCOES COM TINTA BETUMINOSA</v>
          </cell>
          <cell r="C2449" t="str">
            <v>M</v>
          </cell>
          <cell r="D2449">
            <v>10.08</v>
          </cell>
        </row>
        <row r="2450">
          <cell r="A2450" t="str">
            <v>15.03.063</v>
          </cell>
          <cell r="B2450" t="str">
            <v>FACE EXTERNA DE CALHAS/CONDUTORES COM TINTA A OLEO</v>
          </cell>
          <cell r="C2450" t="str">
            <v>M</v>
          </cell>
          <cell r="D2450">
            <v>14.81</v>
          </cell>
        </row>
        <row r="2451">
          <cell r="A2451" t="str">
            <v>15.03.064</v>
          </cell>
          <cell r="B2451" t="str">
            <v>FACE EXTERNA DE CALHAS/CONDUTORES COM ESMALTE A BASE DE AGUA</v>
          </cell>
          <cell r="C2451" t="str">
            <v>M</v>
          </cell>
          <cell r="D2451">
            <v>16</v>
          </cell>
        </row>
        <row r="2452">
          <cell r="A2452" t="str">
            <v>15.03.068</v>
          </cell>
          <cell r="B2452" t="str">
            <v>PINTURA DUAS DEMÃOS ESMALTE FACE APARENTE DE TUBULAÇÃO Ø 3/4"</v>
          </cell>
          <cell r="C2452" t="str">
            <v>M</v>
          </cell>
          <cell r="D2452">
            <v>7.99</v>
          </cell>
        </row>
        <row r="2453">
          <cell r="A2453" t="str">
            <v>15.03.069</v>
          </cell>
          <cell r="B2453" t="str">
            <v>PINTURA DUAS DEMÃOS ESMALTE FACE APARENTE DE TUBULAÇÃO Ø1"</v>
          </cell>
          <cell r="C2453" t="str">
            <v>M</v>
          </cell>
          <cell r="D2453">
            <v>8.27</v>
          </cell>
        </row>
        <row r="2454">
          <cell r="A2454" t="str">
            <v>15.03.072</v>
          </cell>
          <cell r="B2454" t="str">
            <v>PINTURA DUAS DEMÃOS ESMALTE FACE APARENTE DE TUBULAÇÃO Ø1 1/4"</v>
          </cell>
          <cell r="C2454" t="str">
            <v>M</v>
          </cell>
          <cell r="D2454">
            <v>10.94</v>
          </cell>
        </row>
        <row r="2455">
          <cell r="A2455" t="str">
            <v>15.03.073</v>
          </cell>
          <cell r="B2455" t="str">
            <v>PINTURA DUAS DEMÃOS ESMALTE FACE APARENTE DE TUBULAÇÃO Ø1 1/2"</v>
          </cell>
          <cell r="C2455" t="str">
            <v>M</v>
          </cell>
          <cell r="D2455">
            <v>11.23</v>
          </cell>
        </row>
        <row r="2456">
          <cell r="A2456" t="str">
            <v>15.03.074</v>
          </cell>
          <cell r="B2456" t="str">
            <v>PINTURA DUAS DEMÃOS ESMALTE FACE APARENTE DE TUBULAÇÃO Ø 2"</v>
          </cell>
          <cell r="C2456" t="str">
            <v>M</v>
          </cell>
          <cell r="D2456">
            <v>14.18</v>
          </cell>
        </row>
        <row r="2457">
          <cell r="A2457" t="str">
            <v>15.03.075</v>
          </cell>
          <cell r="B2457" t="str">
            <v>PINTURA DUAS DEMÃOS ESMALTE FACE APARENTE DE TUBULAÇÃO Ø 2 1/2"</v>
          </cell>
          <cell r="C2457" t="str">
            <v>M</v>
          </cell>
          <cell r="D2457">
            <v>14.18</v>
          </cell>
        </row>
        <row r="2458">
          <cell r="A2458" t="str">
            <v>15.03.076</v>
          </cell>
          <cell r="B2458" t="str">
            <v>PINTURA DUAS DEMÃOS ESMALTE FACE APARENTE DE TUBULAÇÃO Ø 3"</v>
          </cell>
          <cell r="C2458" t="str">
            <v>M</v>
          </cell>
          <cell r="D2458">
            <v>15.33</v>
          </cell>
        </row>
        <row r="2459">
          <cell r="A2459" t="str">
            <v>15.03.077</v>
          </cell>
          <cell r="B2459" t="str">
            <v>PINTURA DUAS DEMÃOS ESMALTE FACE APARENTE DE TUBULAÇÃO Ø 4"</v>
          </cell>
          <cell r="C2459" t="str">
            <v>M</v>
          </cell>
          <cell r="D2459">
            <v>18.87</v>
          </cell>
        </row>
        <row r="2460">
          <cell r="A2460" t="str">
            <v>15.03.079</v>
          </cell>
          <cell r="B2460" t="str">
            <v>PINTURA DUAS DEMÃOS ESMALTE FACE APARENTE DE TUBULAÇÃO PVC  Ø 2"</v>
          </cell>
          <cell r="C2460" t="str">
            <v>M</v>
          </cell>
          <cell r="D2460">
            <v>13.18</v>
          </cell>
        </row>
        <row r="2461">
          <cell r="A2461" t="str">
            <v>15.03.080</v>
          </cell>
          <cell r="B2461" t="str">
            <v>PINTURA DUAS DEMÃOS ESMALTE FACE APARENTE DE TUBULAÇÃO PVC Ø  3"</v>
          </cell>
          <cell r="C2461" t="str">
            <v>M</v>
          </cell>
          <cell r="D2461">
            <v>13.67</v>
          </cell>
        </row>
        <row r="2462">
          <cell r="A2462" t="str">
            <v>15.03.081</v>
          </cell>
          <cell r="B2462" t="str">
            <v>PINTURA DUAS DEMÃOS ESMALTE FACE APARENTE DE TUBULAÇÃO PVC Ø 4"</v>
          </cell>
          <cell r="C2462" t="str">
            <v>M</v>
          </cell>
          <cell r="D2462">
            <v>16.53</v>
          </cell>
        </row>
        <row r="2463">
          <cell r="A2463" t="str">
            <v>15.03.082</v>
          </cell>
          <cell r="B2463" t="str">
            <v>PINTURA DUAS DEMÃOS ESMALTE FACE APARENTE DE TUBULAÇÃO PVC Ø 6"</v>
          </cell>
          <cell r="C2463" t="str">
            <v>M</v>
          </cell>
          <cell r="D2463">
            <v>17.5</v>
          </cell>
        </row>
        <row r="2464">
          <cell r="A2464" t="str">
            <v>15.03.099</v>
          </cell>
          <cell r="B2464" t="str">
            <v>PINTURAS EM ESQUADRIAS</v>
          </cell>
          <cell r="C2464" t="str">
            <v>MV</v>
          </cell>
          <cell r="D2464">
            <v>581.39</v>
          </cell>
        </row>
        <row r="2465">
          <cell r="A2465" t="str">
            <v>15.04.001</v>
          </cell>
          <cell r="B2465" t="str">
            <v>CAIACAO</v>
          </cell>
          <cell r="C2465" t="str">
            <v>M2</v>
          </cell>
          <cell r="D2465">
            <v>10.16</v>
          </cell>
        </row>
        <row r="2466">
          <cell r="A2466" t="str">
            <v>15.04.005</v>
          </cell>
          <cell r="B2466" t="str">
            <v>TINTA LÁTEX ECONÔMICA</v>
          </cell>
          <cell r="C2466" t="str">
            <v>M2</v>
          </cell>
          <cell r="D2466">
            <v>26.29</v>
          </cell>
        </row>
        <row r="2467">
          <cell r="A2467" t="str">
            <v>15.04.006</v>
          </cell>
          <cell r="B2467" t="str">
            <v>TINTA LATEX STANDARD</v>
          </cell>
          <cell r="C2467" t="str">
            <v>M2</v>
          </cell>
          <cell r="D2467">
            <v>27.9</v>
          </cell>
        </row>
        <row r="2468">
          <cell r="A2468" t="str">
            <v>15.04.007</v>
          </cell>
          <cell r="B2468" t="str">
            <v>MASSA NIVELADORA PARA EXTERIOR</v>
          </cell>
          <cell r="C2468" t="str">
            <v>M2</v>
          </cell>
          <cell r="D2468">
            <v>27.45</v>
          </cell>
        </row>
        <row r="2469">
          <cell r="A2469" t="str">
            <v>15.04.008</v>
          </cell>
          <cell r="B2469" t="str">
            <v>LATEX EM ELEMENTO VAZADO</v>
          </cell>
          <cell r="C2469" t="str">
            <v>M2</v>
          </cell>
          <cell r="D2469">
            <v>26.29</v>
          </cell>
        </row>
        <row r="2470">
          <cell r="A2470" t="str">
            <v>15.04.009</v>
          </cell>
          <cell r="B2470" t="str">
            <v>TRATAMENTO DE CONCRETO COM ESTUQUE E LIXAMENTO</v>
          </cell>
          <cell r="C2470" t="str">
            <v>M2</v>
          </cell>
          <cell r="D2470">
            <v>39.71</v>
          </cell>
        </row>
        <row r="2471">
          <cell r="A2471" t="str">
            <v>15.04.011</v>
          </cell>
          <cell r="B2471" t="str">
            <v>TINTA MINERAL IMPERMEAVEL SEM NATA SELADORA</v>
          </cell>
          <cell r="C2471" t="str">
            <v>M2</v>
          </cell>
          <cell r="D2471">
            <v>16.7</v>
          </cell>
        </row>
        <row r="2472">
          <cell r="A2472" t="str">
            <v>15.04.012</v>
          </cell>
          <cell r="B2472" t="str">
            <v>TINTA MINERAL IMPERMEAVEL C/ NATA SELADORA S/ BLOCO DE CONCRETO</v>
          </cell>
          <cell r="C2472" t="str">
            <v>M2</v>
          </cell>
          <cell r="D2472">
            <v>30.22</v>
          </cell>
        </row>
        <row r="2473">
          <cell r="A2473" t="str">
            <v>15.04.013</v>
          </cell>
          <cell r="B2473" t="str">
            <v>HIDROFUGO A BASE DE SILICONE</v>
          </cell>
          <cell r="C2473" t="str">
            <v>M2</v>
          </cell>
          <cell r="D2473">
            <v>41.03</v>
          </cell>
        </row>
        <row r="2474">
          <cell r="A2474" t="str">
            <v>15.04.015</v>
          </cell>
          <cell r="B2474" t="str">
            <v>ESMALTE EM SUPERFICIE REBOCADA SEM MASSA NIVELADORA</v>
          </cell>
          <cell r="C2474" t="str">
            <v>M2</v>
          </cell>
          <cell r="D2474">
            <v>25.75</v>
          </cell>
        </row>
        <row r="2475">
          <cell r="A2475" t="str">
            <v>15.04.020</v>
          </cell>
          <cell r="B2475" t="str">
            <v>LIQUIDO IMUNIZANTE EM MADEIRA APARENTE</v>
          </cell>
          <cell r="C2475" t="str">
            <v>M2</v>
          </cell>
          <cell r="D2475">
            <v>13.26</v>
          </cell>
        </row>
        <row r="2476">
          <cell r="A2476" t="str">
            <v>15.04.030</v>
          </cell>
          <cell r="B2476" t="str">
            <v>VERNIZ ACRILICO BASE SOLVENTE COM 1 DEMAO PRIMER +2 DEMAOS VERNIZ ACRILICO BASE SOLVENTE</v>
          </cell>
          <cell r="C2476" t="str">
            <v>M2</v>
          </cell>
          <cell r="D2476">
            <v>25.27</v>
          </cell>
        </row>
        <row r="2477">
          <cell r="A2477" t="str">
            <v>15.04.031</v>
          </cell>
          <cell r="B2477" t="str">
            <v>VERNIZ ACRILICO BASE AGUA APLICAÇAO 3 DEMAOS</v>
          </cell>
          <cell r="C2477" t="str">
            <v>M2</v>
          </cell>
          <cell r="D2477">
            <v>12.42</v>
          </cell>
        </row>
        <row r="2478">
          <cell r="A2478" t="str">
            <v>15.04.040</v>
          </cell>
          <cell r="B2478" t="str">
            <v>VERNIZ RETARDANTE DE CHAMA APLICADO EM SUPERFICIE DE MADEIRA ACABAMENTO TRANSPARENTE COM DUAS DEMÃOS</v>
          </cell>
          <cell r="C2478" t="str">
            <v>M2</v>
          </cell>
          <cell r="D2478">
            <v>31</v>
          </cell>
        </row>
        <row r="2479">
          <cell r="A2479" t="str">
            <v>15.04.041</v>
          </cell>
          <cell r="B2479" t="str">
            <v>VERNIZ SELANTE RESISTENTE À ABRASÃO APLICADO SOBRE VERNIZ RETARDANTE EM SUPERFICIE DE MADEIRA ACABAMENTO TRANSPARENTE COM DUAS DEMÃOS</v>
          </cell>
          <cell r="C2479" t="str">
            <v>M2</v>
          </cell>
          <cell r="D2479">
            <v>20.350000000000001</v>
          </cell>
        </row>
        <row r="2480">
          <cell r="A2480" t="str">
            <v>15.04.073</v>
          </cell>
          <cell r="B2480" t="str">
            <v>PINTURA PARA TELHAS DE ALUMINIO COM TINTA ESMALTE AUTOMOTIVA</v>
          </cell>
          <cell r="C2480" t="str">
            <v>M2</v>
          </cell>
          <cell r="D2480">
            <v>26.66</v>
          </cell>
        </row>
        <row r="2481">
          <cell r="A2481" t="str">
            <v>15.04.078</v>
          </cell>
          <cell r="B2481" t="str">
            <v>SINALIZAÇÃO VISUAL DE DEGRAUS-PINTURA ACRÍLICA P/PISOS</v>
          </cell>
          <cell r="C2481" t="str">
            <v>CJ</v>
          </cell>
          <cell r="D2481">
            <v>15.93</v>
          </cell>
        </row>
        <row r="2482">
          <cell r="A2482" t="str">
            <v>15.04.080</v>
          </cell>
          <cell r="B2482" t="str">
            <v>PINTURA  DE QUADRAS ESP-LINHAS DEMARCATORIAS (600M2)</v>
          </cell>
          <cell r="C2482" t="str">
            <v>UN</v>
          </cell>
          <cell r="D2482">
            <v>1392.2</v>
          </cell>
        </row>
        <row r="2483">
          <cell r="A2483" t="str">
            <v>15.04.081</v>
          </cell>
          <cell r="B2483" t="str">
            <v>PINTURA DE LINHAS DEMARCATORIAS DE QUADRA DE ESPORTES</v>
          </cell>
          <cell r="C2483" t="str">
            <v>M</v>
          </cell>
          <cell r="D2483">
            <v>2.29</v>
          </cell>
        </row>
        <row r="2484">
          <cell r="A2484" t="str">
            <v>15.04.082</v>
          </cell>
          <cell r="B2484" t="str">
            <v>TINTA LATEX PARA PISO</v>
          </cell>
          <cell r="C2484" t="str">
            <v>M2</v>
          </cell>
          <cell r="D2484">
            <v>27.95</v>
          </cell>
        </row>
        <row r="2485">
          <cell r="A2485" t="str">
            <v>15.04.099</v>
          </cell>
          <cell r="B2485" t="str">
            <v>PINTURAS EM PAREDES EXTERNAS</v>
          </cell>
          <cell r="C2485" t="str">
            <v>MV</v>
          </cell>
          <cell r="D2485">
            <v>581.39</v>
          </cell>
        </row>
        <row r="2486">
          <cell r="A2486" t="str">
            <v>15.50.001</v>
          </cell>
          <cell r="B2486" t="str">
            <v>RASPAGEM DE CAIACAO OU TINTA MINERAL IMPERMEAVEL</v>
          </cell>
          <cell r="C2486" t="str">
            <v>M2</v>
          </cell>
          <cell r="D2486">
            <v>2.06</v>
          </cell>
        </row>
        <row r="2487">
          <cell r="A2487" t="str">
            <v>15.50.002</v>
          </cell>
          <cell r="B2487" t="str">
            <v>REMOCAO DE OLEO,ESMALTE,LATEX/ACRILICO EM PAREDES COM LIXAMENTO</v>
          </cell>
          <cell r="C2487" t="str">
            <v>M2</v>
          </cell>
          <cell r="D2487">
            <v>3.96</v>
          </cell>
        </row>
        <row r="2488">
          <cell r="A2488" t="str">
            <v>15.50.003</v>
          </cell>
          <cell r="B2488" t="str">
            <v>REMOCAO DE OLEO,ESMALTE OU VERNIZ EM ESQ DE MADEIRA C/LIXAMENTO</v>
          </cell>
          <cell r="C2488" t="str">
            <v>M2</v>
          </cell>
          <cell r="D2488">
            <v>5.53</v>
          </cell>
        </row>
        <row r="2489">
          <cell r="A2489" t="str">
            <v>15.50.004</v>
          </cell>
          <cell r="B2489" t="str">
            <v>REMOCAO DE OLEO,ESMALTE,ALUMIN OU GRAFITE EM ESQ DE FERRO C/LIXAMENT</v>
          </cell>
          <cell r="C2489" t="str">
            <v>M2</v>
          </cell>
          <cell r="D2489">
            <v>6.87</v>
          </cell>
        </row>
        <row r="2490">
          <cell r="A2490" t="str">
            <v>15.50.010</v>
          </cell>
          <cell r="B2490" t="str">
            <v>REMOÇAO DE OLEO,ESMALTE,VERNIZ EM RODAPES,BAGUETES E MOLD C/LIXAMENTO</v>
          </cell>
          <cell r="C2490" t="str">
            <v>M</v>
          </cell>
          <cell r="D2490">
            <v>1.1000000000000001</v>
          </cell>
        </row>
        <row r="2491">
          <cell r="A2491" t="str">
            <v>15.50.011</v>
          </cell>
          <cell r="B2491" t="str">
            <v>REMOCAO DE OLEO,ESMALTE,LATEX/ACRILICO EM PAREDES COM PRODUTO QUIMICO</v>
          </cell>
          <cell r="C2491" t="str">
            <v>M2</v>
          </cell>
          <cell r="D2491">
            <v>7.4</v>
          </cell>
        </row>
        <row r="2492">
          <cell r="A2492" t="str">
            <v>15.50.012</v>
          </cell>
          <cell r="B2492" t="str">
            <v>REMOCAO DE OLEO ESMALTE OU VERNIZ EM ESQ. DE MADEIRA C/PROD QUIMICO</v>
          </cell>
          <cell r="C2492" t="str">
            <v>M2</v>
          </cell>
          <cell r="D2492">
            <v>7.4</v>
          </cell>
        </row>
        <row r="2493">
          <cell r="A2493" t="str">
            <v>15.50.013</v>
          </cell>
          <cell r="B2493" t="str">
            <v>REMOCAO DE OLEO,ESMALTE,ALUMIN OU GRAFITE EM ESQ DE FERRO C/PROD QUI</v>
          </cell>
          <cell r="C2493" t="str">
            <v>M2</v>
          </cell>
          <cell r="D2493">
            <v>7.4</v>
          </cell>
        </row>
        <row r="2494">
          <cell r="A2494" t="str">
            <v>15.50.014</v>
          </cell>
          <cell r="B2494" t="str">
            <v>REMOÇAO DE OLEO,ESMALTE,VERNIZ EM RODAPES,BAGUETES E MOLD C/PROD.QUIMICO</v>
          </cell>
          <cell r="C2494" t="str">
            <v>M</v>
          </cell>
          <cell r="D2494">
            <v>1.48</v>
          </cell>
        </row>
        <row r="2495">
          <cell r="A2495" t="str">
            <v>15.50.030</v>
          </cell>
          <cell r="B2495" t="str">
            <v>REMOCAO DE PINTURA EM ESTRUTURA METALICA COM LIXAMENTO</v>
          </cell>
          <cell r="C2495" t="str">
            <v>M2</v>
          </cell>
          <cell r="D2495">
            <v>25.76</v>
          </cell>
        </row>
        <row r="2496">
          <cell r="A2496" t="str">
            <v>15.50.099</v>
          </cell>
          <cell r="B2496" t="str">
            <v>REMOCOES</v>
          </cell>
          <cell r="C2496" t="str">
            <v>MV</v>
          </cell>
          <cell r="D2496">
            <v>581.39</v>
          </cell>
        </row>
        <row r="2497">
          <cell r="A2497" t="str">
            <v>15.80.010</v>
          </cell>
          <cell r="B2497" t="str">
            <v>PINTURA EM AZULEJO</v>
          </cell>
          <cell r="C2497" t="str">
            <v>M2</v>
          </cell>
          <cell r="D2497">
            <v>22.96</v>
          </cell>
        </row>
        <row r="2498">
          <cell r="A2498" t="str">
            <v>15.80.011</v>
          </cell>
          <cell r="B2498" t="str">
            <v>OLEO EM SUPERFICIE INCLUSIVE PREPARO E RETOQUE DE MASSA</v>
          </cell>
          <cell r="C2498" t="str">
            <v>M2</v>
          </cell>
          <cell r="D2498">
            <v>18.89</v>
          </cell>
        </row>
        <row r="2499">
          <cell r="A2499" t="str">
            <v>15.80.013</v>
          </cell>
          <cell r="B2499" t="str">
            <v>ESMALTE EM ESQUADRIAS DE MADEIRA INCLUSIVE PREPARO E RETOQUES DE MASSA</v>
          </cell>
          <cell r="C2499" t="str">
            <v>M2</v>
          </cell>
          <cell r="D2499">
            <v>21.81</v>
          </cell>
        </row>
        <row r="2500">
          <cell r="A2500" t="str">
            <v>15.80.018</v>
          </cell>
          <cell r="B2500" t="str">
            <v>TINTA LATEX STANDARD INCLUSIVE PREPARO E RETOQUE DE MASSA NIVELADORA</v>
          </cell>
          <cell r="C2500" t="str">
            <v>M2</v>
          </cell>
          <cell r="D2500">
            <v>17.5</v>
          </cell>
        </row>
        <row r="2501">
          <cell r="A2501" t="str">
            <v>15.80.021</v>
          </cell>
          <cell r="B2501" t="str">
            <v>OLEO EM ESQUADRIAS DE FERRO INCLUSIVE PREPARO E RETOQUES DE ZARCAO</v>
          </cell>
          <cell r="C2501" t="str">
            <v>M2</v>
          </cell>
          <cell r="D2501">
            <v>30.1</v>
          </cell>
        </row>
        <row r="2502">
          <cell r="A2502" t="str">
            <v>15.80.023</v>
          </cell>
          <cell r="B2502" t="str">
            <v>OLEO EM RODAPES/BAGUETES/MOLD. MAD. INCL. PREPARO E RETOQUE DE MASSA</v>
          </cell>
          <cell r="C2502" t="str">
            <v>M</v>
          </cell>
          <cell r="D2502">
            <v>4.38</v>
          </cell>
        </row>
        <row r="2503">
          <cell r="A2503" t="str">
            <v>15.80.024</v>
          </cell>
          <cell r="B2503" t="str">
            <v>ALUMINIO EM ESQUADRIAS DE FERRO INCLUSIVE PREPARO E RETOQUE DE ZARCA</v>
          </cell>
          <cell r="C2503" t="str">
            <v>M2</v>
          </cell>
          <cell r="D2503">
            <v>34.35</v>
          </cell>
        </row>
        <row r="2504">
          <cell r="A2504" t="str">
            <v>15.80.025</v>
          </cell>
          <cell r="B2504" t="str">
            <v>REMOVEDOR DE PICHAÇÃO - POS PINTURA ANTIPICHAÇÃO</v>
          </cell>
          <cell r="C2504" t="str">
            <v>M2</v>
          </cell>
          <cell r="D2504">
            <v>8.8699999999999992</v>
          </cell>
        </row>
        <row r="2505">
          <cell r="A2505" t="str">
            <v>15.80.026</v>
          </cell>
          <cell r="B2505" t="str">
            <v>OLEO EM ESQUADRIAS DE MADEIRA INCLUSIVE PREPARO E RETOQUES DE MASSA</v>
          </cell>
          <cell r="C2505" t="str">
            <v>M2</v>
          </cell>
          <cell r="D2505">
            <v>22.48</v>
          </cell>
        </row>
        <row r="2506">
          <cell r="A2506" t="str">
            <v>15.80.029</v>
          </cell>
          <cell r="B2506" t="str">
            <v>VERNIZ ANTIPICHAÇÃO 2 DEMAOS</v>
          </cell>
          <cell r="C2506" t="str">
            <v>M2</v>
          </cell>
          <cell r="D2506">
            <v>35.049999999999997</v>
          </cell>
        </row>
        <row r="2507">
          <cell r="A2507" t="str">
            <v>15.80.031</v>
          </cell>
          <cell r="B2507" t="str">
            <v>VERNIZ EM ESQUADRIAS DE MADEIRA INCL PREPARO E RETOQUE DE MASSA</v>
          </cell>
          <cell r="C2507" t="str">
            <v>M2</v>
          </cell>
          <cell r="D2507">
            <v>28.56</v>
          </cell>
        </row>
        <row r="2508">
          <cell r="A2508" t="str">
            <v>15.80.032</v>
          </cell>
          <cell r="B2508" t="str">
            <v>VERNIZ EM RODAPES/BAGUETES/MOLD. MAD. INCL. PREPARO E RETOQUE DE MASSA</v>
          </cell>
          <cell r="C2508" t="str">
            <v>M</v>
          </cell>
          <cell r="D2508">
            <v>3.47</v>
          </cell>
        </row>
        <row r="2509">
          <cell r="A2509" t="str">
            <v>15.80.036</v>
          </cell>
          <cell r="B2509" t="str">
            <v>ESMALTE EM SUPERFICIE DE MADEIRA INCLUSIVE PREPARO E RETOQUE DE MASSA</v>
          </cell>
          <cell r="C2509" t="str">
            <v>M2</v>
          </cell>
          <cell r="D2509">
            <v>22.11</v>
          </cell>
        </row>
        <row r="2510">
          <cell r="A2510" t="str">
            <v>15.80.040</v>
          </cell>
          <cell r="B2510" t="str">
            <v>PINTURA DE QUADRAS ESPORTIVAS - LINHAS DEMARCATORIAS</v>
          </cell>
          <cell r="C2510" t="str">
            <v>UN</v>
          </cell>
          <cell r="D2510">
            <v>802.9</v>
          </cell>
        </row>
        <row r="2511">
          <cell r="A2511" t="str">
            <v>15.80.042</v>
          </cell>
          <cell r="B2511" t="str">
            <v>PINTURA DE LINHAS DEMARCATORIAS DE QUADRA DE ESPORTES</v>
          </cell>
          <cell r="C2511" t="str">
            <v>M</v>
          </cell>
          <cell r="D2511">
            <v>2</v>
          </cell>
        </row>
        <row r="2512">
          <cell r="A2512" t="str">
            <v>15.80.043</v>
          </cell>
          <cell r="B2512" t="str">
            <v>TINTA LATEX ECONOMICA INCLUSIVE PREPARO E RETOQUE DE MASSA NIVELADOR</v>
          </cell>
          <cell r="C2512" t="str">
            <v>M2</v>
          </cell>
          <cell r="D2512">
            <v>16.22</v>
          </cell>
        </row>
        <row r="2513">
          <cell r="A2513" t="str">
            <v>15.80.044</v>
          </cell>
          <cell r="B2513" t="str">
            <v>ESMALTE EM SUPERFICIE INCLUSIVE PREPARO E RETOQUE DE MASSA</v>
          </cell>
          <cell r="C2513" t="str">
            <v>M2</v>
          </cell>
          <cell r="D2513">
            <v>20.04</v>
          </cell>
        </row>
        <row r="2514">
          <cell r="A2514" t="str">
            <v>15.80.045</v>
          </cell>
          <cell r="B2514" t="str">
            <v>ESMALTE EM ESQUADRIAS DE FERRO INCLUSIVE PREPARO E RETOQUES DE ZARCAO</v>
          </cell>
          <cell r="C2514" t="str">
            <v>M2</v>
          </cell>
          <cell r="D2514">
            <v>30.96</v>
          </cell>
        </row>
        <row r="2515">
          <cell r="A2515" t="str">
            <v>15.80.046</v>
          </cell>
          <cell r="B2515" t="str">
            <v>GRAFITE EM ESQUADRIAS DE FERRO INCL. PREPARO E RETOQUE DE ZARCAO</v>
          </cell>
          <cell r="C2515" t="str">
            <v>M2</v>
          </cell>
          <cell r="D2515">
            <v>32.590000000000003</v>
          </cell>
        </row>
        <row r="2516">
          <cell r="A2516" t="str">
            <v>15.80.047</v>
          </cell>
          <cell r="B2516" t="str">
            <v>PINTURA EM LOUSA INCL. PREPARO E RETOQUE DE MASSA</v>
          </cell>
          <cell r="C2516" t="str">
            <v>M2</v>
          </cell>
          <cell r="D2516">
            <v>19.37</v>
          </cell>
        </row>
        <row r="2517">
          <cell r="A2517" t="str">
            <v>15.80.048</v>
          </cell>
          <cell r="B2517" t="str">
            <v>ESMALTE EM FORRO DE MADEIRA INCLUSIVE PREPARO E RETOQUE DE MASSA</v>
          </cell>
          <cell r="C2517" t="str">
            <v>M2</v>
          </cell>
          <cell r="D2517">
            <v>21.39</v>
          </cell>
        </row>
        <row r="2518">
          <cell r="A2518" t="str">
            <v>15.80.050</v>
          </cell>
          <cell r="B2518" t="str">
            <v>OLEO EM FORRO DE MADEIRA INCLUSIVE PREPARO E RETOQUE DE MASSA</v>
          </cell>
          <cell r="C2518" t="str">
            <v>M2</v>
          </cell>
          <cell r="D2518">
            <v>20.239999999999998</v>
          </cell>
        </row>
        <row r="2519">
          <cell r="A2519" t="str">
            <v>15.80.060</v>
          </cell>
          <cell r="B2519" t="str">
            <v>ESMALTE EM ESTRUTURA METALICA INCLUSIVE PREPARO E RETOQUE DE ZARCAO</v>
          </cell>
          <cell r="C2519" t="str">
            <v>M2</v>
          </cell>
          <cell r="D2519">
            <v>19.07</v>
          </cell>
        </row>
        <row r="2520">
          <cell r="A2520" t="str">
            <v>15.80.061</v>
          </cell>
          <cell r="B2520" t="str">
            <v>OLEO EM ESTRUTURA METALICA INCLUSIVE PREPARO E RETOQUE DE ZARCAO</v>
          </cell>
          <cell r="C2520" t="str">
            <v>M2</v>
          </cell>
          <cell r="D2520">
            <v>18.22</v>
          </cell>
        </row>
        <row r="2521">
          <cell r="A2521" t="str">
            <v>15.80.062</v>
          </cell>
          <cell r="B2521" t="str">
            <v>GRAFITE EM ESTRUTURA METALICA INCLUSIVE PREPARO E RETOQUE DE ZARCAO</v>
          </cell>
          <cell r="C2521" t="str">
            <v>M2</v>
          </cell>
          <cell r="D2521">
            <v>20.7</v>
          </cell>
        </row>
        <row r="2522">
          <cell r="A2522" t="str">
            <v>15.80.070</v>
          </cell>
          <cell r="B2522" t="str">
            <v>GALVANIZACAO A FRIO - PINTURA P/ ESTRUTURAS - CONSERVACAO</v>
          </cell>
          <cell r="C2522" t="str">
            <v>M2</v>
          </cell>
          <cell r="D2522">
            <v>51.6</v>
          </cell>
        </row>
        <row r="2523">
          <cell r="A2523" t="str">
            <v>15.80.071</v>
          </cell>
          <cell r="B2523" t="str">
            <v>GALVANIZACAO A FRIO - PINTURA P/ ESQUADRIAS - CONSERVACAO</v>
          </cell>
          <cell r="C2523" t="str">
            <v>M2</v>
          </cell>
          <cell r="D2523">
            <v>77.91</v>
          </cell>
        </row>
        <row r="2524">
          <cell r="A2524" t="str">
            <v>15.80.072</v>
          </cell>
          <cell r="B2524" t="str">
            <v>PRIMER P/ GALVANIZADOS (GALVIT/SIMILAR) - ESTRUTURAS - CONSERVACAO</v>
          </cell>
          <cell r="C2524" t="str">
            <v>M2</v>
          </cell>
          <cell r="D2524">
            <v>12.13</v>
          </cell>
        </row>
        <row r="2525">
          <cell r="A2525" t="str">
            <v>15.80.073</v>
          </cell>
          <cell r="B2525" t="str">
            <v>PRIMER P/ GALVANIZADOS (GALVIT/SIMILAR) - ESQUADRIAS - CONSERVACAO</v>
          </cell>
          <cell r="C2525" t="str">
            <v>M2</v>
          </cell>
          <cell r="D2525">
            <v>24.34</v>
          </cell>
        </row>
        <row r="2526">
          <cell r="A2526" t="str">
            <v>15.80.075</v>
          </cell>
          <cell r="B2526" t="str">
            <v>FUNDO ANTI-OXIDANTE EM ESTRUTURAS - CONSERVACAO</v>
          </cell>
          <cell r="C2526" t="str">
            <v>M2</v>
          </cell>
          <cell r="D2526">
            <v>13.94</v>
          </cell>
        </row>
        <row r="2527">
          <cell r="A2527" t="str">
            <v>15.80.076</v>
          </cell>
          <cell r="B2527" t="str">
            <v>FUNDO ANTI-OXIDANTE EM ESQUADRIAS - CONSERVACAO</v>
          </cell>
          <cell r="C2527" t="str">
            <v>M2</v>
          </cell>
          <cell r="D2527">
            <v>26.56</v>
          </cell>
        </row>
        <row r="2528">
          <cell r="A2528" t="str">
            <v>15.80.080</v>
          </cell>
          <cell r="B2528" t="str">
            <v>SERVIÇO GALVANIZACAO A FOGO - ESTRUTURAS / ESQUADRIAS.</v>
          </cell>
          <cell r="C2528" t="str">
            <v>KG</v>
          </cell>
          <cell r="D2528">
            <v>4.46</v>
          </cell>
        </row>
        <row r="2529">
          <cell r="A2529" t="str">
            <v>15.80.099</v>
          </cell>
          <cell r="B2529" t="str">
            <v>SERVICOS DE PINTURA - CONSERVACAO</v>
          </cell>
          <cell r="C2529" t="str">
            <v>MV</v>
          </cell>
          <cell r="D2529">
            <v>581.39</v>
          </cell>
        </row>
        <row r="2530">
          <cell r="A2530" t="str">
            <v>16.01.008</v>
          </cell>
          <cell r="B2530" t="str">
            <v>FD-07 FECHAM DIVISA/BL CONCRETO/REV CHAP GROSSO FACE EXT H=185CM/SAPAT</v>
          </cell>
          <cell r="C2530" t="str">
            <v>M</v>
          </cell>
          <cell r="D2530">
            <v>573.77</v>
          </cell>
        </row>
        <row r="2531">
          <cell r="A2531" t="str">
            <v>16.01.009</v>
          </cell>
          <cell r="B2531" t="str">
            <v>FD-08 FECHAM DIVISA/BL CONCRETO/REV CHAP GROSSO FACE EXT H=185CM/BROCA</v>
          </cell>
          <cell r="C2531" t="str">
            <v>M</v>
          </cell>
          <cell r="D2531">
            <v>693.09</v>
          </cell>
        </row>
        <row r="2532">
          <cell r="A2532" t="str">
            <v>16.01.010</v>
          </cell>
          <cell r="B2532" t="str">
            <v>FD-10 FECHAMENTO PARA DEVISAS/MOUROES</v>
          </cell>
          <cell r="C2532" t="str">
            <v>M</v>
          </cell>
          <cell r="D2532">
            <v>64.86</v>
          </cell>
        </row>
        <row r="2533">
          <cell r="A2533" t="str">
            <v>16.01.011</v>
          </cell>
          <cell r="B2533" t="str">
            <v>FD-11 FECHAMENTO DE DIVISAS - MOUROES C/ PLACAS PRE MOLDADAS</v>
          </cell>
          <cell r="C2533" t="str">
            <v>M</v>
          </cell>
          <cell r="D2533">
            <v>216.95</v>
          </cell>
        </row>
        <row r="2534">
          <cell r="A2534" t="str">
            <v>16.01.012</v>
          </cell>
          <cell r="B2534" t="str">
            <v>FD-12 FECHAMENTO DE DIVISAS - MOUROES C/ ARAMES E HIBISCOS</v>
          </cell>
          <cell r="C2534" t="str">
            <v>M</v>
          </cell>
          <cell r="D2534">
            <v>189.25</v>
          </cell>
        </row>
        <row r="2535">
          <cell r="A2535" t="str">
            <v>16.01.013</v>
          </cell>
          <cell r="B2535" t="str">
            <v>FD-13 FECHAMENTO DIV/BL CONCR/SEM REVESTIMENTO (H=185CM/SAPATA)</v>
          </cell>
          <cell r="C2535" t="str">
            <v>M</v>
          </cell>
          <cell r="D2535">
            <v>550.5</v>
          </cell>
        </row>
        <row r="2536">
          <cell r="A2536" t="str">
            <v>16.01.014</v>
          </cell>
          <cell r="B2536" t="str">
            <v>FD-14 FECHAMENTO DE DIVISA/BLOCO DE CONCRETO/ S/REVEST. H=185CM/BROCA</v>
          </cell>
          <cell r="C2536" t="str">
            <v>M</v>
          </cell>
          <cell r="D2536">
            <v>669.69</v>
          </cell>
        </row>
        <row r="2537">
          <cell r="A2537" t="str">
            <v>16.01.015</v>
          </cell>
          <cell r="B2537" t="str">
            <v>FD-15 FECHAMENTO DE DIVISA/BL CONCRETO/REVEST CHAP FINO H=235CM/SAPATA</v>
          </cell>
          <cell r="C2537" t="str">
            <v>M</v>
          </cell>
          <cell r="D2537">
            <v>703.45</v>
          </cell>
        </row>
        <row r="2538">
          <cell r="A2538" t="str">
            <v>16.01.016</v>
          </cell>
          <cell r="B2538" t="str">
            <v>FD-16 FECHAMENTO DIVISA/BL CONCRETO/REVEST CHAPISCO FINO H=235CM/BROCA</v>
          </cell>
          <cell r="C2538" t="str">
            <v>M</v>
          </cell>
          <cell r="D2538">
            <v>840.24</v>
          </cell>
        </row>
        <row r="2539">
          <cell r="A2539" t="str">
            <v>16.01.021</v>
          </cell>
          <cell r="B2539" t="str">
            <v>FD-21 FECHAMENTO DE DIVISA COM GRADIL ELETROFUNDIDO / SAPATA (H=185CM)</v>
          </cell>
          <cell r="C2539" t="str">
            <v>M</v>
          </cell>
          <cell r="D2539">
            <v>1249.8900000000001</v>
          </cell>
        </row>
        <row r="2540">
          <cell r="A2540" t="str">
            <v>16.01.022</v>
          </cell>
          <cell r="B2540" t="str">
            <v>FD-22 FECHAMENTO DE DIVISA COM GRADIL ELETROFUNDIDO/SAPATA (H=235CM)</v>
          </cell>
          <cell r="C2540" t="str">
            <v>M</v>
          </cell>
          <cell r="D2540">
            <v>1398.16</v>
          </cell>
        </row>
        <row r="2541">
          <cell r="A2541" t="str">
            <v>16.01.028</v>
          </cell>
          <cell r="B2541" t="str">
            <v>FD-23 FECHAMENTO DE DIVISA COM GRADIL ELETROFUNDIDO / BROCA (H=185CM)</v>
          </cell>
          <cell r="C2541" t="str">
            <v>M</v>
          </cell>
          <cell r="D2541">
            <v>1352.69</v>
          </cell>
        </row>
        <row r="2542">
          <cell r="A2542" t="str">
            <v>16.01.029</v>
          </cell>
          <cell r="B2542" t="str">
            <v>FD-24 FECHAMENTO DE DIVISA COM GRADIL ELETROFUNDIDO / BROCA (H=235CM)</v>
          </cell>
          <cell r="C2542" t="str">
            <v>M</v>
          </cell>
          <cell r="D2542">
            <v>1500.96</v>
          </cell>
        </row>
        <row r="2543">
          <cell r="A2543" t="str">
            <v>16.01.030</v>
          </cell>
          <cell r="B2543" t="str">
            <v>FD-25 FECHAMENTO DIVISA C/ GRADIL ELETROF / SAPATA (199X132.20CM)</v>
          </cell>
          <cell r="C2543" t="str">
            <v>M</v>
          </cell>
          <cell r="D2543">
            <v>996.52</v>
          </cell>
        </row>
        <row r="2544">
          <cell r="A2544" t="str">
            <v>16.01.031</v>
          </cell>
          <cell r="B2544" t="str">
            <v>FD-26 FECHAMENTO DIVISA C/ GRADIL ELETROF / BROCA (199X132.20CM)</v>
          </cell>
          <cell r="C2544" t="str">
            <v>M</v>
          </cell>
          <cell r="D2544">
            <v>1106.01</v>
          </cell>
        </row>
        <row r="2545">
          <cell r="A2545" t="str">
            <v>16.01.032</v>
          </cell>
          <cell r="B2545" t="str">
            <v>FD-27 FECHAMENTO DIVISA C/ GRADIL ELETROF / SAPATA (59X211.40CM)</v>
          </cell>
          <cell r="C2545" t="str">
            <v>M</v>
          </cell>
          <cell r="D2545">
            <v>1093.1199999999999</v>
          </cell>
        </row>
        <row r="2546">
          <cell r="A2546" t="str">
            <v>16.01.033</v>
          </cell>
          <cell r="B2546" t="str">
            <v>FD-28 FECHAMENTO DIVISA C/ GRADIL ELETROF / BROCA (59X211.40CM)</v>
          </cell>
          <cell r="C2546" t="str">
            <v>M</v>
          </cell>
          <cell r="D2546">
            <v>1216.44</v>
          </cell>
        </row>
        <row r="2547">
          <cell r="A2547" t="str">
            <v>16.01.045</v>
          </cell>
          <cell r="B2547" t="str">
            <v>PORTÃO EM GRADIL ELETROFUNDIDO</v>
          </cell>
          <cell r="C2547" t="str">
            <v>M2</v>
          </cell>
          <cell r="D2547">
            <v>1276.31</v>
          </cell>
        </row>
        <row r="2548">
          <cell r="A2548" t="str">
            <v>16.01.046</v>
          </cell>
          <cell r="B2548" t="str">
            <v>PORTÃO EM CHAPA DE AÇO</v>
          </cell>
          <cell r="C2548" t="str">
            <v>M2</v>
          </cell>
          <cell r="D2548">
            <v>1113.32</v>
          </cell>
        </row>
        <row r="2549">
          <cell r="A2549" t="str">
            <v>16.01.058</v>
          </cell>
          <cell r="B2549" t="str">
            <v>GRADIL ELETROFUNDIDO GALV. COM PINTURA ELETROSTATICA 62X132MM BARRA 25X2MM</v>
          </cell>
          <cell r="C2549" t="str">
            <v>M2</v>
          </cell>
          <cell r="D2549">
            <v>604.67999999999995</v>
          </cell>
        </row>
        <row r="2550">
          <cell r="A2550" t="str">
            <v>16.01.060</v>
          </cell>
          <cell r="B2550" t="str">
            <v>FD-29 FECHAMENTO DIVISA C/ ELEMENTO VAZADO / SAPATA (239X199CM)</v>
          </cell>
          <cell r="C2550" t="str">
            <v>M</v>
          </cell>
          <cell r="D2550">
            <v>965.97</v>
          </cell>
        </row>
        <row r="2551">
          <cell r="A2551" t="str">
            <v>16.01.061</v>
          </cell>
          <cell r="B2551" t="str">
            <v>FD-30 FECHAMENTO DIVISA C/ ELEMENTO VAZADO / BROCA (239X199CM)</v>
          </cell>
          <cell r="C2551" t="str">
            <v>M</v>
          </cell>
          <cell r="D2551">
            <v>1045.1300000000001</v>
          </cell>
        </row>
        <row r="2552">
          <cell r="A2552" t="str">
            <v>16.01.062</v>
          </cell>
          <cell r="B2552" t="str">
            <v>FD-31 FECHAMENTO DIVISA C/ ELEMENTO VAZADO / SAPATA (39X199CM)</v>
          </cell>
          <cell r="C2552" t="str">
            <v>M</v>
          </cell>
          <cell r="D2552">
            <v>891.06</v>
          </cell>
        </row>
        <row r="2553">
          <cell r="A2553" t="str">
            <v>16.01.063</v>
          </cell>
          <cell r="B2553" t="str">
            <v>FD-32 FECHAMENTO DIVISA C/ ELEMENTO VAZADO / BROCA (39X199CM)</v>
          </cell>
          <cell r="C2553" t="str">
            <v>M</v>
          </cell>
          <cell r="D2553">
            <v>970.41</v>
          </cell>
        </row>
        <row r="2554">
          <cell r="A2554" t="str">
            <v>16.01.064</v>
          </cell>
          <cell r="B2554" t="str">
            <v>PT-29 PORTAO DE TELA PARA QUADRA</v>
          </cell>
          <cell r="C2554" t="str">
            <v>M2</v>
          </cell>
          <cell r="D2554">
            <v>639.4</v>
          </cell>
        </row>
        <row r="2555">
          <cell r="A2555" t="str">
            <v>16.01.065</v>
          </cell>
          <cell r="B2555" t="str">
            <v>VERGA/CINTA EM BLOCO DE CONCRETO CANALETA 14X19X39CM</v>
          </cell>
          <cell r="C2555" t="str">
            <v>M</v>
          </cell>
          <cell r="D2555">
            <v>54.01</v>
          </cell>
        </row>
        <row r="2556">
          <cell r="A2556" t="str">
            <v>16.01.066</v>
          </cell>
          <cell r="B2556" t="str">
            <v>VERGA/CINTA EM BLOCO DE CONCRETO CANALETA 19X19X39CM</v>
          </cell>
          <cell r="C2556" t="str">
            <v>M</v>
          </cell>
          <cell r="D2556">
            <v>47.95</v>
          </cell>
        </row>
        <row r="2557">
          <cell r="A2557" t="str">
            <v>16.01.067</v>
          </cell>
          <cell r="B2557" t="str">
            <v>FD-33 FECHAMENTO DE DIVISA/BL.CONCRETO/REVEST. CHAPISCO GROSSO H=235CM/SAPATA</v>
          </cell>
          <cell r="C2557" t="str">
            <v>M</v>
          </cell>
          <cell r="D2557">
            <v>712.64</v>
          </cell>
        </row>
        <row r="2558">
          <cell r="A2558" t="str">
            <v>16.01.068</v>
          </cell>
          <cell r="B2558" t="str">
            <v>FD-34 FECHAMENTO DE DIVISA/BL. CONCRETO/REVEST. CHAPISCO GROSSO H=235CM/BROCA</v>
          </cell>
          <cell r="C2558" t="str">
            <v>M</v>
          </cell>
          <cell r="D2558">
            <v>849.47</v>
          </cell>
        </row>
        <row r="2559">
          <cell r="A2559" t="str">
            <v>16.01.080</v>
          </cell>
          <cell r="B2559" t="str">
            <v>PT-30 PORTAO GRADIL ELETROFUNDIDO / PILARETE DE CONCRETO (300X185CM)</v>
          </cell>
          <cell r="C2559" t="str">
            <v>UN</v>
          </cell>
          <cell r="D2559">
            <v>9316.0300000000007</v>
          </cell>
        </row>
        <row r="2560">
          <cell r="A2560" t="str">
            <v>16.01.081</v>
          </cell>
          <cell r="B2560" t="str">
            <v>PT-31 PORTAO GRADIL ELETROFUNDIDO / PILARETE DE CONCRETO (300X235CM)</v>
          </cell>
          <cell r="C2560" t="str">
            <v>UN</v>
          </cell>
          <cell r="D2560">
            <v>9761.99</v>
          </cell>
        </row>
        <row r="2561">
          <cell r="A2561" t="str">
            <v>16.01.082</v>
          </cell>
          <cell r="B2561" t="str">
            <v>PT-32 PORTAO GRADIL ELETROFUNDIDO / PILARETE DE CONCRETO (180X185CM)</v>
          </cell>
          <cell r="C2561" t="str">
            <v>UN</v>
          </cell>
          <cell r="D2561">
            <v>6223.98</v>
          </cell>
        </row>
        <row r="2562">
          <cell r="A2562" t="str">
            <v>16.01.083</v>
          </cell>
          <cell r="B2562" t="str">
            <v>PT-33 PORTAO GRADIL ELETROFUNDIDO / PILARETE DE CONCRETO (180X235CM)</v>
          </cell>
          <cell r="C2562" t="str">
            <v>UN</v>
          </cell>
          <cell r="D2562">
            <v>7760.12</v>
          </cell>
        </row>
        <row r="2563">
          <cell r="A2563" t="str">
            <v>16.01.088</v>
          </cell>
          <cell r="B2563" t="str">
            <v>PT-41 PORTAO EM CHAPA DE ACO (300X235CM)</v>
          </cell>
          <cell r="C2563" t="str">
            <v>UN</v>
          </cell>
          <cell r="D2563">
            <v>10398.1</v>
          </cell>
        </row>
        <row r="2564">
          <cell r="A2564" t="str">
            <v>16.01.089</v>
          </cell>
          <cell r="B2564" t="str">
            <v>PT-42 PORTAO EM CHAPA DE ACO (180X235CM)</v>
          </cell>
          <cell r="C2564" t="str">
            <v>UN</v>
          </cell>
          <cell r="D2564">
            <v>7126.28</v>
          </cell>
        </row>
        <row r="2565">
          <cell r="A2565" t="str">
            <v>16.01.090</v>
          </cell>
          <cell r="B2565" t="str">
            <v>FE-01  FECHAMENTO PARA SETORIZAÇAO 120&lt;H&lt;200 CM  (ALAMBRADO)</v>
          </cell>
          <cell r="C2565" t="str">
            <v>M2</v>
          </cell>
          <cell r="D2565">
            <v>988.64</v>
          </cell>
        </row>
        <row r="2566">
          <cell r="A2566" t="str">
            <v>16.01.091</v>
          </cell>
          <cell r="B2566" t="str">
            <v>FE-02  FECHAMENTO PARA SETORIZAÇAO (GRADIL ELETROFUNDIDO)</v>
          </cell>
          <cell r="C2566" t="str">
            <v>M2</v>
          </cell>
          <cell r="D2566">
            <v>532.84</v>
          </cell>
        </row>
        <row r="2567">
          <cell r="A2567" t="str">
            <v>16.01.092</v>
          </cell>
          <cell r="B2567" t="str">
            <v>PT-50 PORTAO DE TELA PARA SETORIZAÇAO 120&lt;H&lt;200 CM</v>
          </cell>
          <cell r="C2567" t="str">
            <v>M2</v>
          </cell>
          <cell r="D2567">
            <v>694.71</v>
          </cell>
        </row>
        <row r="2568">
          <cell r="A2568" t="str">
            <v>16.01.093</v>
          </cell>
          <cell r="B2568" t="str">
            <v>PT-34 PORTAO GRADIL ELETROFUNDIDO / PILARETE METALICO (300X185CM)</v>
          </cell>
          <cell r="C2568" t="str">
            <v>UN</v>
          </cell>
          <cell r="D2568">
            <v>8169.87</v>
          </cell>
        </row>
        <row r="2569">
          <cell r="A2569" t="str">
            <v>16.01.094</v>
          </cell>
          <cell r="B2569" t="str">
            <v>PT-35 PORTAO GRADIL ELETROFUNDIDO / PILARETE METALICO (300X235CM)</v>
          </cell>
          <cell r="C2569" t="str">
            <v>UN</v>
          </cell>
          <cell r="D2569">
            <v>8616.4500000000007</v>
          </cell>
        </row>
        <row r="2570">
          <cell r="A2570" t="str">
            <v>16.01.095</v>
          </cell>
          <cell r="B2570" t="str">
            <v>PT-36 PORTAO GRADIL ELETROFUNDIDO / PILARETE METALICO (180X185CM)</v>
          </cell>
          <cell r="C2570" t="str">
            <v>UN</v>
          </cell>
          <cell r="D2570">
            <v>5137.5200000000004</v>
          </cell>
        </row>
        <row r="2571">
          <cell r="A2571" t="str">
            <v>16.01.098</v>
          </cell>
          <cell r="B2571" t="str">
            <v>PT-37 PORTAO GRADIL ELETROFUNDIDO / PILARETE METALICO (180X235CM)</v>
          </cell>
          <cell r="C2571" t="str">
            <v>UN</v>
          </cell>
          <cell r="D2571">
            <v>6684.06</v>
          </cell>
        </row>
        <row r="2572">
          <cell r="A2572" t="str">
            <v>16.01.099</v>
          </cell>
          <cell r="B2572" t="str">
            <v>SERVICOS PARA FECHAMENTOS</v>
          </cell>
          <cell r="C2572" t="str">
            <v>MV</v>
          </cell>
          <cell r="D2572">
            <v>581.39</v>
          </cell>
        </row>
        <row r="2573">
          <cell r="A2573" t="str">
            <v>16.02.004</v>
          </cell>
          <cell r="B2573" t="str">
            <v>PAVIMENTAÇÃO DE CONCRETO P/PISO PERMEAVEL DRENANTE (DIAGONAL)</v>
          </cell>
          <cell r="C2573" t="str">
            <v>M2</v>
          </cell>
          <cell r="D2573">
            <v>165.41</v>
          </cell>
        </row>
        <row r="2574">
          <cell r="A2574" t="str">
            <v>16.02.008</v>
          </cell>
          <cell r="B2574" t="str">
            <v>PISO DE CONCRETO LISO-FUNDACAO DIRETA FCK-25 MPA</v>
          </cell>
          <cell r="C2574" t="str">
            <v>M2</v>
          </cell>
          <cell r="D2574">
            <v>200.91</v>
          </cell>
        </row>
        <row r="2575">
          <cell r="A2575" t="str">
            <v>16.02.009</v>
          </cell>
          <cell r="B2575" t="str">
            <v>PLACA DE CONCRETO MOLDADA NO LOCAL - 90X90 CM</v>
          </cell>
          <cell r="C2575" t="str">
            <v>M2</v>
          </cell>
          <cell r="D2575">
            <v>104.12</v>
          </cell>
        </row>
        <row r="2576">
          <cell r="A2576" t="str">
            <v>16.02.010</v>
          </cell>
          <cell r="B2576" t="str">
            <v>PAVIMENTAÇÃO DE CONCRETO P/PISO PERMEAVEL DRENANTE (SEXTAVADO)</v>
          </cell>
          <cell r="C2576" t="str">
            <v>M2</v>
          </cell>
          <cell r="D2576">
            <v>146.63999999999999</v>
          </cell>
        </row>
        <row r="2577">
          <cell r="A2577" t="str">
            <v>16.02.012</v>
          </cell>
          <cell r="B2577" t="str">
            <v>PAVIMENTACAO ARTICULADA SOBRE BASE AREIA GROSSA E=5A6CM</v>
          </cell>
          <cell r="C2577" t="str">
            <v>M2</v>
          </cell>
          <cell r="D2577">
            <v>121.79</v>
          </cell>
        </row>
        <row r="2578">
          <cell r="A2578" t="str">
            <v>16.02.014</v>
          </cell>
          <cell r="B2578" t="str">
            <v>PAVIMENTAÇAO DE CONCRETO PARA PISO PERMEAVEL DRENANTE (GRAMA)</v>
          </cell>
          <cell r="C2578" t="str">
            <v>M2</v>
          </cell>
          <cell r="D2578">
            <v>132.88999999999999</v>
          </cell>
        </row>
        <row r="2579">
          <cell r="A2579" t="str">
            <v>16.02.015</v>
          </cell>
          <cell r="B2579" t="str">
            <v>PAVIMENTACAO ASFALTICA</v>
          </cell>
          <cell r="C2579" t="str">
            <v>M2</v>
          </cell>
          <cell r="D2579">
            <v>76.27</v>
          </cell>
        </row>
        <row r="2580">
          <cell r="A2580" t="str">
            <v>16.02.018</v>
          </cell>
          <cell r="B2580" t="str">
            <v>BORRACHA ASSENTADA C/ ARGAMASSA - PISO TATIL DIRECIONAL</v>
          </cell>
          <cell r="C2580" t="str">
            <v>M2</v>
          </cell>
          <cell r="D2580">
            <v>375.12</v>
          </cell>
        </row>
        <row r="2581">
          <cell r="A2581" t="str">
            <v>16.02.020</v>
          </cell>
          <cell r="B2581" t="str">
            <v>BORRACHA ASSENTADA C/ ARGAMASSA - PISO TATIL ALERTA</v>
          </cell>
          <cell r="C2581" t="str">
            <v>M2</v>
          </cell>
          <cell r="D2581">
            <v>375.12</v>
          </cell>
        </row>
        <row r="2582">
          <cell r="A2582" t="str">
            <v>16.02.022</v>
          </cell>
          <cell r="B2582" t="str">
            <v>PAVIMENTACAO COM PEDRISCO COM ESPESS DE 5 CM</v>
          </cell>
          <cell r="C2582" t="str">
            <v>M2</v>
          </cell>
          <cell r="D2582">
            <v>11.07</v>
          </cell>
        </row>
        <row r="2583">
          <cell r="A2583" t="str">
            <v>16.02.023</v>
          </cell>
          <cell r="B2583" t="str">
            <v>PAVIMENTACAO DE PEDRA MOSAICO PORTUGUES 2 COR/SOBRE BASE AREIA GROSSA</v>
          </cell>
          <cell r="C2583" t="str">
            <v>M2</v>
          </cell>
          <cell r="D2583">
            <v>208.04</v>
          </cell>
        </row>
        <row r="2584">
          <cell r="A2584" t="str">
            <v>16.02.025</v>
          </cell>
          <cell r="B2584" t="str">
            <v>GUIAS PRE-MOLDADAS TIPO PMSP</v>
          </cell>
          <cell r="C2584" t="str">
            <v>M</v>
          </cell>
          <cell r="D2584">
            <v>98.36</v>
          </cell>
        </row>
        <row r="2585">
          <cell r="A2585" t="str">
            <v>16.02.026</v>
          </cell>
          <cell r="B2585" t="str">
            <v>SARJETAS MOLDADAS NO LOCAL TIPO PMSP</v>
          </cell>
          <cell r="C2585" t="str">
            <v>M</v>
          </cell>
          <cell r="D2585">
            <v>87.88</v>
          </cell>
        </row>
        <row r="2586">
          <cell r="A2586" t="str">
            <v>16.02.027</v>
          </cell>
          <cell r="B2586" t="str">
            <v>GA-01 GUIA LEVE OU SEPARADOR DE PISOS</v>
          </cell>
          <cell r="C2586" t="str">
            <v>M</v>
          </cell>
          <cell r="D2586">
            <v>36.47</v>
          </cell>
        </row>
        <row r="2587">
          <cell r="A2587" t="str">
            <v>16.02.028</v>
          </cell>
          <cell r="B2587" t="str">
            <v>GA-02 GUIA E SARJETA</v>
          </cell>
          <cell r="C2587" t="str">
            <v>M</v>
          </cell>
          <cell r="D2587">
            <v>108.55</v>
          </cell>
        </row>
        <row r="2588">
          <cell r="A2588" t="str">
            <v>16.02.029</v>
          </cell>
          <cell r="B2588" t="str">
            <v>GA-03 GUIA E SARJETA TIPO PMSP</v>
          </cell>
          <cell r="C2588" t="str">
            <v>M</v>
          </cell>
          <cell r="D2588">
            <v>137.56</v>
          </cell>
        </row>
        <row r="2589">
          <cell r="A2589" t="str">
            <v>16.02.031</v>
          </cell>
          <cell r="B2589" t="str">
            <v>DEGRAU DE CONCRETO CAMURCADO</v>
          </cell>
          <cell r="C2589" t="str">
            <v>M</v>
          </cell>
          <cell r="D2589">
            <v>98.09</v>
          </cell>
        </row>
        <row r="2590">
          <cell r="A2590" t="str">
            <v>16.02.033</v>
          </cell>
          <cell r="B2590" t="str">
            <v>PEDRA MIRACEMA</v>
          </cell>
          <cell r="C2590" t="str">
            <v>M2</v>
          </cell>
          <cell r="D2590">
            <v>98.99</v>
          </cell>
        </row>
        <row r="2591">
          <cell r="A2591" t="str">
            <v>16.02.039</v>
          </cell>
          <cell r="B2591" t="str">
            <v>PAVIMENTAÇÃO DE CONCRETO P/PISO PERMEAVEL DRENANTE (QUADRICULADO)</v>
          </cell>
          <cell r="C2591" t="str">
            <v>M2</v>
          </cell>
          <cell r="D2591">
            <v>166.13</v>
          </cell>
        </row>
        <row r="2592">
          <cell r="A2592" t="str">
            <v>16.02.040</v>
          </cell>
          <cell r="B2592" t="str">
            <v>PAVIMENTACAO ARTICULADA BLOCO CONCRETO INTERTRAVADO  E=6CM  35 Mpa COR NATURAL SOBRE BASE AREIA GROSSA</v>
          </cell>
          <cell r="C2592" t="str">
            <v>M2</v>
          </cell>
          <cell r="D2592">
            <v>122.82</v>
          </cell>
        </row>
        <row r="2593">
          <cell r="A2593" t="str">
            <v>16.02.041</v>
          </cell>
          <cell r="B2593" t="str">
            <v>PAVIMENTACAO ARTICULADA BLOCO CONCRETO INTERTRAVADO  E=6CM  35 Mpa COLORIDO SOBRE BASE AREIA GROSSA</v>
          </cell>
          <cell r="C2593" t="str">
            <v>M2</v>
          </cell>
          <cell r="D2593">
            <v>138.72</v>
          </cell>
        </row>
        <row r="2594">
          <cell r="A2594" t="str">
            <v>16.02.050</v>
          </cell>
          <cell r="B2594" t="str">
            <v>PASTILHA NATURAL 2,5X2,5CM - DETALHES E REQUADROS</v>
          </cell>
          <cell r="C2594" t="str">
            <v>M2</v>
          </cell>
          <cell r="D2594">
            <v>488.68</v>
          </cell>
        </row>
        <row r="2595">
          <cell r="A2595" t="str">
            <v>16.02.051</v>
          </cell>
          <cell r="B2595" t="str">
            <v>PASTILHA NATURAL 5,0X5,0CM - DETALHES E REQUADROS</v>
          </cell>
          <cell r="C2595" t="str">
            <v>M2</v>
          </cell>
          <cell r="D2595">
            <v>343.63</v>
          </cell>
        </row>
        <row r="2596">
          <cell r="A2596" t="str">
            <v>16.02.056</v>
          </cell>
          <cell r="B2596" t="str">
            <v>LADRILHO HIDRAULICO 20X20CM LISO 1 COR</v>
          </cell>
          <cell r="C2596" t="str">
            <v>M2</v>
          </cell>
          <cell r="D2596">
            <v>117.58</v>
          </cell>
        </row>
        <row r="2597">
          <cell r="A2597" t="str">
            <v>16.02.061</v>
          </cell>
          <cell r="B2597" t="str">
            <v>LADRILHO HIDRAULICO 25X25 E=2CM - PISO TATIL DE ALERTA</v>
          </cell>
          <cell r="C2597" t="str">
            <v>M2</v>
          </cell>
          <cell r="D2597">
            <v>153.03</v>
          </cell>
        </row>
        <row r="2598">
          <cell r="A2598" t="str">
            <v>16.02.062</v>
          </cell>
          <cell r="B2598" t="str">
            <v>LADRILHO HIDRAULICO 25X25 E=2CM - PISO TATIL DIRECIONAL</v>
          </cell>
          <cell r="C2598" t="str">
            <v>M2</v>
          </cell>
          <cell r="D2598">
            <v>153.03</v>
          </cell>
        </row>
        <row r="2599">
          <cell r="A2599" t="str">
            <v>16.02.063</v>
          </cell>
          <cell r="B2599" t="str">
            <v>PAVIMENTACAO ARTICULADA BLOCO CONCRETO INTERTRAVADO  E=8CM  50 Mpa COR NATURAL SOBRE BASE AREIA GROSSA</v>
          </cell>
          <cell r="C2599" t="str">
            <v>M2</v>
          </cell>
          <cell r="D2599">
            <v>130.01</v>
          </cell>
        </row>
        <row r="2600">
          <cell r="A2600" t="str">
            <v>16.02.064</v>
          </cell>
          <cell r="B2600" t="str">
            <v>PISO DE CONCRETO Fck 25MPa DESEMPENAMENTO MECÂNICO E=8CM</v>
          </cell>
          <cell r="C2600" t="str">
            <v>M2</v>
          </cell>
          <cell r="D2600">
            <v>76.739999999999995</v>
          </cell>
        </row>
        <row r="2601">
          <cell r="A2601" t="str">
            <v>16.02.066</v>
          </cell>
          <cell r="B2601" t="str">
            <v>PISO DE CONCRETO ARMADO Fck 25MPa DESEMPENAMENTO MECÂNICO  E=10CM</v>
          </cell>
          <cell r="C2601" t="str">
            <v>M2</v>
          </cell>
          <cell r="D2601">
            <v>124.85</v>
          </cell>
        </row>
        <row r="2602">
          <cell r="A2602" t="str">
            <v>16.02.067</v>
          </cell>
          <cell r="B2602" t="str">
            <v>TELA ARMADURA (MALHA ACO CA 60 FYK= 600 M PA)</v>
          </cell>
          <cell r="C2602" t="str">
            <v>KG</v>
          </cell>
          <cell r="D2602">
            <v>18.93</v>
          </cell>
        </row>
        <row r="2603">
          <cell r="A2603" t="str">
            <v>16.02.068</v>
          </cell>
          <cell r="B2603" t="str">
            <v>DEGRAU DE CONCRETO ARMADO Fck 25MPa DESEMPENADO E=6CM  INCLUSIVE LASTRO DE BRITA</v>
          </cell>
          <cell r="C2603" t="str">
            <v>M</v>
          </cell>
          <cell r="D2603">
            <v>77.58</v>
          </cell>
        </row>
        <row r="2604">
          <cell r="A2604" t="str">
            <v>16.02.069</v>
          </cell>
          <cell r="B2604" t="str">
            <v>SINALIZAÇÃO VISUAL DE DEGRAUS-PINTURA ACRÍLICA P/PISOS</v>
          </cell>
          <cell r="C2604" t="str">
            <v>CJ</v>
          </cell>
          <cell r="D2604">
            <v>15.85</v>
          </cell>
        </row>
        <row r="2605">
          <cell r="A2605" t="str">
            <v>16.02.070</v>
          </cell>
          <cell r="B2605" t="str">
            <v>LASTRO DE CONCRETO - 5CM</v>
          </cell>
          <cell r="C2605" t="str">
            <v>M2</v>
          </cell>
          <cell r="D2605">
            <v>40.49</v>
          </cell>
        </row>
        <row r="2606">
          <cell r="A2606" t="str">
            <v>16.02.071</v>
          </cell>
          <cell r="B2606" t="str">
            <v>LASTRO DE PEDRA BRITADA - 5CM</v>
          </cell>
          <cell r="C2606" t="str">
            <v>M2</v>
          </cell>
          <cell r="D2606">
            <v>9.36</v>
          </cell>
        </row>
        <row r="2607">
          <cell r="A2607" t="str">
            <v>16.02.080</v>
          </cell>
          <cell r="B2607" t="str">
            <v>PEDRA ARDOSIA 40X40CM E=7A10MM</v>
          </cell>
          <cell r="C2607" t="str">
            <v>M2</v>
          </cell>
          <cell r="D2607">
            <v>95.96</v>
          </cell>
        </row>
        <row r="2608">
          <cell r="A2608" t="str">
            <v>16.02.090</v>
          </cell>
          <cell r="B2608" t="str">
            <v>CIMENTADO DESEMPENADO COM JUNTA SECA E=3,5CM INCL ARG REG</v>
          </cell>
          <cell r="C2608" t="str">
            <v>M2</v>
          </cell>
          <cell r="D2608">
            <v>66.73</v>
          </cell>
        </row>
        <row r="2609">
          <cell r="A2609" t="str">
            <v>16.02.091</v>
          </cell>
          <cell r="B2609" t="str">
            <v>CIMENTADO DESEMPENADO ALISADO C/ CORANTE E=3,5CM INCL ARG REG</v>
          </cell>
          <cell r="C2609" t="str">
            <v>M2</v>
          </cell>
          <cell r="D2609">
            <v>72.61</v>
          </cell>
        </row>
        <row r="2610">
          <cell r="A2610" t="str">
            <v>16.02.099</v>
          </cell>
          <cell r="B2610" t="str">
            <v>REVESTIMENTOS P/ PISOS EXTERNOS</v>
          </cell>
          <cell r="C2610" t="str">
            <v>MV</v>
          </cell>
          <cell r="D2610">
            <v>581.39</v>
          </cell>
        </row>
        <row r="2611">
          <cell r="A2611" t="str">
            <v>16.02.100</v>
          </cell>
          <cell r="B2611" t="str">
            <v>LASTRO DE BRITA E=5CM COM AGREGADO RECICLADO DA CONSTRUÇÃO CIVIL</v>
          </cell>
          <cell r="C2611" t="str">
            <v>M2</v>
          </cell>
          <cell r="D2611">
            <v>6.16</v>
          </cell>
        </row>
        <row r="2612">
          <cell r="A2612" t="str">
            <v>16.02.101</v>
          </cell>
          <cell r="B2612" t="str">
            <v>LASTRO DE CONCRETO TRAÇO 1:4:8   E=5CM  COM AGREGADO RECICLADO DA CONSTRUÇAO CIVIL.</v>
          </cell>
          <cell r="C2612" t="str">
            <v>M2</v>
          </cell>
          <cell r="D2612">
            <v>30.6</v>
          </cell>
        </row>
        <row r="2613">
          <cell r="A2613" t="str">
            <v>16.02.105</v>
          </cell>
          <cell r="B2613" t="str">
            <v>CIMENTADO DESEMPENADO COM JUNTA SECA E = 5 CM COM AGREGADO RECICLADO DA CONSTRUÇAO CIVIL</v>
          </cell>
          <cell r="C2613" t="str">
            <v>M2</v>
          </cell>
          <cell r="D2613">
            <v>63.24</v>
          </cell>
        </row>
        <row r="2614">
          <cell r="A2614" t="str">
            <v>16.02.106</v>
          </cell>
          <cell r="B2614" t="str">
            <v>CIMENTADO DESEMPENADO E ALISADO COM CORANTE  E = 5 CM COM AGREGADO RECICLADO DA CONSTRUÇAO CIVIL</v>
          </cell>
          <cell r="C2614" t="str">
            <v>M2</v>
          </cell>
          <cell r="D2614">
            <v>69.12</v>
          </cell>
        </row>
        <row r="2615">
          <cell r="A2615" t="str">
            <v>16.03.001</v>
          </cell>
          <cell r="B2615" t="str">
            <v>CORTE DE MATO E GRAMA - ROÇAGEM MECANIZADA</v>
          </cell>
          <cell r="C2615" t="str">
            <v>M2</v>
          </cell>
          <cell r="D2615">
            <v>0.89</v>
          </cell>
        </row>
        <row r="2616">
          <cell r="A2616" t="str">
            <v>16.03.002</v>
          </cell>
          <cell r="B2616" t="str">
            <v>GRAMA ESMERALDA EM PLACAS</v>
          </cell>
          <cell r="C2616" t="str">
            <v>M2</v>
          </cell>
          <cell r="D2616">
            <v>12.21</v>
          </cell>
        </row>
        <row r="2617">
          <cell r="A2617" t="str">
            <v>16.03.006</v>
          </cell>
          <cell r="B2617" t="str">
            <v>GRAMA SAO CARLOS EM PLACAS</v>
          </cell>
          <cell r="C2617" t="str">
            <v>M2</v>
          </cell>
          <cell r="D2617">
            <v>19.8</v>
          </cell>
        </row>
        <row r="2618">
          <cell r="A2618" t="str">
            <v>16.03.010</v>
          </cell>
          <cell r="B2618" t="str">
            <v>FORRACAO - MARANTA</v>
          </cell>
          <cell r="C2618" t="str">
            <v>M2</v>
          </cell>
          <cell r="D2618">
            <v>395.13</v>
          </cell>
        </row>
        <row r="2619">
          <cell r="A2619" t="str">
            <v>16.03.012</v>
          </cell>
          <cell r="B2619" t="str">
            <v>GRAMA PRETA EM MUDAS</v>
          </cell>
          <cell r="C2619" t="str">
            <v>M2</v>
          </cell>
          <cell r="D2619">
            <v>59.06</v>
          </cell>
        </row>
        <row r="2620">
          <cell r="A2620" t="str">
            <v>16.03.014</v>
          </cell>
          <cell r="B2620" t="str">
            <v>AP-02 PROTETOR PARA ARVORES</v>
          </cell>
          <cell r="C2620" t="str">
            <v>UN</v>
          </cell>
          <cell r="D2620">
            <v>162.82</v>
          </cell>
        </row>
        <row r="2621">
          <cell r="A2621" t="str">
            <v>16.03.031</v>
          </cell>
          <cell r="B2621" t="str">
            <v>ARVORE ORNAMENTAL H=1,50 A 2.00M - TIPUANA</v>
          </cell>
          <cell r="C2621" t="str">
            <v>UN</v>
          </cell>
          <cell r="D2621">
            <v>167.46</v>
          </cell>
        </row>
        <row r="2622">
          <cell r="A2622" t="str">
            <v>16.03.063</v>
          </cell>
          <cell r="B2622" t="str">
            <v>PALMEIRA JERIVÁ H=1,50 A 2,00 M</v>
          </cell>
          <cell r="C2622" t="str">
            <v>UN</v>
          </cell>
          <cell r="D2622">
            <v>323.33999999999997</v>
          </cell>
        </row>
        <row r="2623">
          <cell r="A2623" t="str">
            <v>16.03.066</v>
          </cell>
          <cell r="B2623" t="str">
            <v>ARBUSTO H=0.50 A 0.70M - AZALÉIA</v>
          </cell>
          <cell r="C2623" t="str">
            <v>UN</v>
          </cell>
          <cell r="D2623">
            <v>42.82</v>
          </cell>
        </row>
        <row r="2624">
          <cell r="A2624" t="str">
            <v>16.03.067</v>
          </cell>
          <cell r="B2624" t="str">
            <v>ARBUSTO H=0.50 A 0.70M - BELA EMILIA</v>
          </cell>
          <cell r="C2624" t="str">
            <v>UN</v>
          </cell>
          <cell r="D2624">
            <v>32.71</v>
          </cell>
        </row>
        <row r="2625">
          <cell r="A2625" t="str">
            <v>16.03.075</v>
          </cell>
          <cell r="B2625" t="str">
            <v>ARBUSTO COSTELA- DE -ADAO  H=0.50 A 0.70 M</v>
          </cell>
          <cell r="C2625" t="str">
            <v>UN</v>
          </cell>
          <cell r="D2625">
            <v>56.53</v>
          </cell>
        </row>
        <row r="2626">
          <cell r="A2626" t="str">
            <v>16.03.076</v>
          </cell>
          <cell r="B2626" t="str">
            <v>ARBUSTO  GUAIMBÊ   H=0.50 A 0.70 M</v>
          </cell>
          <cell r="C2626" t="str">
            <v>UN</v>
          </cell>
          <cell r="D2626">
            <v>45.02</v>
          </cell>
        </row>
        <row r="2627">
          <cell r="A2627" t="str">
            <v>16.03.077</v>
          </cell>
          <cell r="B2627" t="str">
            <v>ARBUSTO PRIMAVERA   H=0.50 A 0.70 M</v>
          </cell>
          <cell r="C2627" t="str">
            <v>UN</v>
          </cell>
          <cell r="D2627">
            <v>49.02</v>
          </cell>
        </row>
        <row r="2628">
          <cell r="A2628" t="str">
            <v>16.03.080</v>
          </cell>
          <cell r="B2628" t="str">
            <v>ARBUSTO H=0,50 A 0,70 M - CALIANDRA</v>
          </cell>
          <cell r="C2628" t="str">
            <v>UN</v>
          </cell>
          <cell r="D2628">
            <v>44.58</v>
          </cell>
        </row>
        <row r="2629">
          <cell r="A2629" t="str">
            <v>16.03.083</v>
          </cell>
          <cell r="B2629" t="str">
            <v>BAMBU H=1,00 A 2,00 M - BAMBUZINHO</v>
          </cell>
          <cell r="C2629" t="str">
            <v>UN</v>
          </cell>
          <cell r="D2629">
            <v>43.29</v>
          </cell>
        </row>
        <row r="2630">
          <cell r="A2630" t="str">
            <v>16.03.085</v>
          </cell>
          <cell r="B2630" t="str">
            <v>FORRACAO - CURCULIGO</v>
          </cell>
          <cell r="C2630" t="str">
            <v>M2</v>
          </cell>
          <cell r="D2630">
            <v>110.61</v>
          </cell>
        </row>
        <row r="2631">
          <cell r="A2631" t="str">
            <v>16.03.087</v>
          </cell>
          <cell r="B2631" t="str">
            <v>FORRACAO - LANTANA</v>
          </cell>
          <cell r="C2631" t="str">
            <v>M2</v>
          </cell>
          <cell r="D2631">
            <v>89.1</v>
          </cell>
        </row>
        <row r="2632">
          <cell r="A2632" t="str">
            <v>16.03.088</v>
          </cell>
          <cell r="B2632" t="str">
            <v>FORRACAO - LIRIO AMARELO</v>
          </cell>
          <cell r="C2632" t="str">
            <v>M2</v>
          </cell>
          <cell r="D2632">
            <v>138.72999999999999</v>
          </cell>
        </row>
        <row r="2633">
          <cell r="A2633" t="str">
            <v>16.03.090</v>
          </cell>
          <cell r="B2633" t="str">
            <v>ARBUSTO SANQUÉSIA   H=0.50 A 0.70 M</v>
          </cell>
          <cell r="C2633" t="str">
            <v>M2</v>
          </cell>
          <cell r="D2633">
            <v>139.57</v>
          </cell>
        </row>
        <row r="2634">
          <cell r="A2634" t="str">
            <v>16.03.091</v>
          </cell>
          <cell r="B2634" t="str">
            <v>FORRACAO - PILEIA</v>
          </cell>
          <cell r="C2634" t="str">
            <v>M2</v>
          </cell>
          <cell r="D2634">
            <v>104.2</v>
          </cell>
        </row>
        <row r="2635">
          <cell r="A2635" t="str">
            <v>16.03.092</v>
          </cell>
          <cell r="B2635" t="str">
            <v>FORRACAO - CLOROFITO</v>
          </cell>
          <cell r="C2635" t="str">
            <v>M2</v>
          </cell>
          <cell r="D2635">
            <v>108.43</v>
          </cell>
        </row>
        <row r="2636">
          <cell r="A2636" t="str">
            <v>16.03.093</v>
          </cell>
          <cell r="B2636" t="str">
            <v>FORRACAO - VEDELIA</v>
          </cell>
          <cell r="C2636" t="str">
            <v>M2</v>
          </cell>
          <cell r="D2636">
            <v>133.78</v>
          </cell>
        </row>
        <row r="2637">
          <cell r="A2637" t="str">
            <v>16.03.096</v>
          </cell>
          <cell r="B2637" t="str">
            <v>FORRACAO - AGAPANTO</v>
          </cell>
          <cell r="C2637" t="str">
            <v>M2</v>
          </cell>
          <cell r="D2637">
            <v>80.52</v>
          </cell>
        </row>
        <row r="2638">
          <cell r="A2638" t="str">
            <v>16.03.099</v>
          </cell>
          <cell r="B2638" t="str">
            <v>SERVIÇOS DE PAISAGISMO</v>
          </cell>
          <cell r="C2638" t="str">
            <v>MV</v>
          </cell>
          <cell r="D2638">
            <v>581.39</v>
          </cell>
        </row>
        <row r="2639">
          <cell r="A2639" t="str">
            <v>16.03.100</v>
          </cell>
          <cell r="B2639" t="str">
            <v>ARBUSTO ALECRIM H=0,50M A 0,70M</v>
          </cell>
          <cell r="C2639" t="str">
            <v>UN</v>
          </cell>
          <cell r="D2639">
            <v>51.06</v>
          </cell>
        </row>
        <row r="2640">
          <cell r="A2640" t="str">
            <v>16.03.101</v>
          </cell>
          <cell r="B2640" t="str">
            <v>FORRAÇÃO AZULZINHA</v>
          </cell>
          <cell r="C2640" t="str">
            <v>M2</v>
          </cell>
          <cell r="D2640">
            <v>239.35</v>
          </cell>
        </row>
        <row r="2641">
          <cell r="A2641" t="str">
            <v>16.03.102</v>
          </cell>
          <cell r="B2641" t="str">
            <v>FORRAÇÃO BARLÉRIA</v>
          </cell>
          <cell r="C2641" t="str">
            <v>M2</v>
          </cell>
          <cell r="D2641">
            <v>236.53</v>
          </cell>
        </row>
        <row r="2642">
          <cell r="A2642" t="str">
            <v>16.03.103</v>
          </cell>
          <cell r="B2642" t="str">
            <v>FORRAÇÃO BULBINE</v>
          </cell>
          <cell r="C2642" t="str">
            <v>M2</v>
          </cell>
          <cell r="D2642">
            <v>132.87</v>
          </cell>
        </row>
        <row r="2643">
          <cell r="A2643" t="str">
            <v>16.03.104</v>
          </cell>
          <cell r="B2643" t="str">
            <v>ARBUSTO DICORISANDRA H=0,50 A 0,70M</v>
          </cell>
          <cell r="C2643" t="str">
            <v>M2</v>
          </cell>
          <cell r="D2643">
            <v>762.87</v>
          </cell>
        </row>
        <row r="2644">
          <cell r="A2644" t="str">
            <v>16.03.105</v>
          </cell>
          <cell r="B2644" t="str">
            <v>FORRAÇÃO DINHEIRO-EM-PENCA</v>
          </cell>
          <cell r="C2644" t="str">
            <v>M2</v>
          </cell>
          <cell r="D2644">
            <v>87.56</v>
          </cell>
        </row>
        <row r="2645">
          <cell r="A2645" t="str">
            <v>16.03.106</v>
          </cell>
          <cell r="B2645" t="str">
            <v>FORRAÇÃO GOTA DE ORVALHO</v>
          </cell>
          <cell r="C2645" t="str">
            <v>M2</v>
          </cell>
          <cell r="D2645">
            <v>99.61</v>
          </cell>
        </row>
        <row r="2646">
          <cell r="A2646" t="str">
            <v>16.03.107</v>
          </cell>
          <cell r="B2646" t="str">
            <v>FORRAÇÃO GRAMA-AMENDOIM</v>
          </cell>
          <cell r="C2646" t="str">
            <v>M2</v>
          </cell>
          <cell r="D2646">
            <v>184.15</v>
          </cell>
        </row>
        <row r="2647">
          <cell r="A2647" t="str">
            <v>16.03.108</v>
          </cell>
          <cell r="B2647" t="str">
            <v>FORRAÇÃO JIBÓIA-VERDE</v>
          </cell>
          <cell r="C2647" t="str">
            <v>M2</v>
          </cell>
          <cell r="D2647">
            <v>300.24</v>
          </cell>
        </row>
        <row r="2648">
          <cell r="A2648" t="str">
            <v>16.03.109</v>
          </cell>
          <cell r="B2648" t="str">
            <v>FORRAÇÃO LAMBARI-ROXO</v>
          </cell>
          <cell r="C2648" t="str">
            <v>M2</v>
          </cell>
          <cell r="D2648">
            <v>207.98</v>
          </cell>
        </row>
        <row r="2649">
          <cell r="A2649" t="str">
            <v>16.03.110</v>
          </cell>
          <cell r="B2649" t="str">
            <v>ARBUSTO MANJERICÃO H=0,50 A 0,70M</v>
          </cell>
          <cell r="C2649" t="str">
            <v>UN</v>
          </cell>
          <cell r="D2649">
            <v>57.76</v>
          </cell>
        </row>
        <row r="2650">
          <cell r="A2650" t="str">
            <v>16.03.111</v>
          </cell>
          <cell r="B2650" t="str">
            <v>FORRAÇÃO OFIOPOGO</v>
          </cell>
          <cell r="C2650" t="str">
            <v>M2</v>
          </cell>
          <cell r="D2650">
            <v>128.13</v>
          </cell>
        </row>
        <row r="2651">
          <cell r="A2651" t="str">
            <v>16.03.112</v>
          </cell>
          <cell r="B2651" t="str">
            <v>FORRAÇÃO PAPIRINHO</v>
          </cell>
          <cell r="C2651" t="str">
            <v>M2</v>
          </cell>
          <cell r="D2651">
            <v>214.98</v>
          </cell>
        </row>
        <row r="2652">
          <cell r="A2652" t="str">
            <v>16.03.113</v>
          </cell>
          <cell r="B2652" t="str">
            <v>FORRAÇÃO SINGÔNIO</v>
          </cell>
          <cell r="C2652" t="str">
            <v>M2</v>
          </cell>
          <cell r="D2652">
            <v>86.32</v>
          </cell>
        </row>
        <row r="2653">
          <cell r="A2653" t="str">
            <v>16.03.114</v>
          </cell>
          <cell r="B2653" t="str">
            <v>FORRAÇÃO TRAPOERABA</v>
          </cell>
          <cell r="C2653" t="str">
            <v>M2</v>
          </cell>
          <cell r="D2653">
            <v>206.8</v>
          </cell>
        </row>
        <row r="2654">
          <cell r="A2654" t="str">
            <v>16.03.150</v>
          </cell>
          <cell r="B2654" t="str">
            <v>ÁRVORE ORNAMENTAL AROEIRA-DO-SERTÃO H=2,00M</v>
          </cell>
          <cell r="C2654" t="str">
            <v>UN</v>
          </cell>
          <cell r="D2654">
            <v>265.04000000000002</v>
          </cell>
        </row>
        <row r="2655">
          <cell r="A2655" t="str">
            <v>16.03.151</v>
          </cell>
          <cell r="B2655" t="str">
            <v>ÁRVORE ORNAMENTAL CANELA-PRETA H=2,00M</v>
          </cell>
          <cell r="C2655" t="str">
            <v>UN</v>
          </cell>
          <cell r="D2655">
            <v>261.16000000000003</v>
          </cell>
        </row>
        <row r="2656">
          <cell r="A2656" t="str">
            <v>16.03.152</v>
          </cell>
          <cell r="B2656" t="str">
            <v>ÁRVORE ORNAMENTAL CANELA-SASSAFRÁS H=2,00M</v>
          </cell>
          <cell r="C2656" t="str">
            <v>UN</v>
          </cell>
          <cell r="D2656">
            <v>270.98</v>
          </cell>
        </row>
        <row r="2657">
          <cell r="A2657" t="str">
            <v>16.03.153</v>
          </cell>
          <cell r="B2657" t="str">
            <v>ÁRVORE ORNAMENTAL CASTANHA-DO-PARÁ H=2,00M</v>
          </cell>
          <cell r="C2657" t="str">
            <v>UN</v>
          </cell>
          <cell r="D2657">
            <v>289.17</v>
          </cell>
        </row>
        <row r="2658">
          <cell r="A2658" t="str">
            <v>16.03.154</v>
          </cell>
          <cell r="B2658" t="str">
            <v>ÁRVORE ORNAMENTAL IMBUIA H=2,00M</v>
          </cell>
          <cell r="C2658" t="str">
            <v>UN</v>
          </cell>
          <cell r="D2658">
            <v>319.39999999999998</v>
          </cell>
        </row>
        <row r="2659">
          <cell r="A2659" t="str">
            <v>16.03.155</v>
          </cell>
          <cell r="B2659" t="str">
            <v>ÁRVORE ORNAMENTAL JABORANDI H=2,00M</v>
          </cell>
          <cell r="C2659" t="str">
            <v>UN</v>
          </cell>
          <cell r="D2659">
            <v>277.89</v>
          </cell>
        </row>
        <row r="2660">
          <cell r="A2660" t="str">
            <v>16.03.156</v>
          </cell>
          <cell r="B2660" t="str">
            <v>ÁRVORE ORNAMENTAL PEROBA ROSA H=2,00M</v>
          </cell>
          <cell r="C2660" t="str">
            <v>UN</v>
          </cell>
          <cell r="D2660">
            <v>278.73</v>
          </cell>
        </row>
        <row r="2661">
          <cell r="A2661" t="str">
            <v>16.03.157</v>
          </cell>
          <cell r="B2661" t="str">
            <v>ÁRVORE ORNAMENTAL PINHEIRO-DO-PARANÁ H=2,00M</v>
          </cell>
          <cell r="C2661" t="str">
            <v>UN</v>
          </cell>
          <cell r="D2661">
            <v>284.64</v>
          </cell>
        </row>
        <row r="2662">
          <cell r="A2662" t="str">
            <v>16.03.170</v>
          </cell>
          <cell r="B2662" t="str">
            <v>ÁRVORE  PEITO DE POMBA H=0,50 A 1,00M. (NATIVA PIONEIRA-SP)</v>
          </cell>
          <cell r="C2662" t="str">
            <v>UN</v>
          </cell>
          <cell r="D2662">
            <v>25.07</v>
          </cell>
        </row>
        <row r="2663">
          <cell r="A2663" t="str">
            <v>16.03.171</v>
          </cell>
          <cell r="B2663" t="str">
            <v>ÁRVORE  TÁPIA  H=0,50M A 1,00M. (NATIVA PIONEIRA-SP)</v>
          </cell>
          <cell r="C2663" t="str">
            <v>UN</v>
          </cell>
          <cell r="D2663">
            <v>22.45</v>
          </cell>
        </row>
        <row r="2664">
          <cell r="A2664" t="str">
            <v>16.03.172</v>
          </cell>
          <cell r="B2664" t="str">
            <v>ÁRVORE CAPIXINGUI  H=0,50M A 1,00M (NATIVA PIONEIRA-SP)</v>
          </cell>
          <cell r="C2664" t="str">
            <v>UN</v>
          </cell>
          <cell r="D2664">
            <v>22.45</v>
          </cell>
        </row>
        <row r="2665">
          <cell r="A2665" t="str">
            <v>16.03.173</v>
          </cell>
          <cell r="B2665" t="str">
            <v>ÁRVORE INGÁ  H=0,50M A 1,00M (NATIVA PIONEIRA-SP)</v>
          </cell>
          <cell r="C2665" t="str">
            <v>UN</v>
          </cell>
          <cell r="D2665">
            <v>24.03</v>
          </cell>
        </row>
        <row r="2666">
          <cell r="A2666" t="str">
            <v>16.03.174</v>
          </cell>
          <cell r="B2666" t="str">
            <v>ÁRVORE FUMO BRAVO  H=0,50M A 1,00M (NATIVA PIONEIRA-SP)</v>
          </cell>
          <cell r="C2666" t="str">
            <v>UN</v>
          </cell>
          <cell r="D2666">
            <v>30.23</v>
          </cell>
        </row>
        <row r="2667">
          <cell r="A2667" t="str">
            <v>16.03.175</v>
          </cell>
          <cell r="B2667" t="str">
            <v>ÁRVORE MUTAMBO  H=0,50M A 1,00M (NATIVA PIONEIRA-SP)</v>
          </cell>
          <cell r="C2667" t="str">
            <v>UN</v>
          </cell>
          <cell r="D2667">
            <v>26.27</v>
          </cell>
        </row>
        <row r="2668">
          <cell r="A2668" t="str">
            <v>16.03.176</v>
          </cell>
          <cell r="B2668" t="str">
            <v>ÁRVORE AÇOITA CAVALO  H=0,50M A 1,00M (NATIVA PIONEIRA-SP)</v>
          </cell>
          <cell r="C2668" t="str">
            <v>UN</v>
          </cell>
          <cell r="D2668">
            <v>24.81</v>
          </cell>
        </row>
        <row r="2669">
          <cell r="A2669" t="str">
            <v>16.03.177</v>
          </cell>
          <cell r="B2669" t="str">
            <v>ÁRVORE PAU POLVORA  H=0,50M A 1,00M (NATIVA PIONEIRA-SP)</v>
          </cell>
          <cell r="C2669" t="str">
            <v>UN</v>
          </cell>
          <cell r="D2669">
            <v>24.39</v>
          </cell>
        </row>
        <row r="2670">
          <cell r="A2670" t="str">
            <v>16.03.190</v>
          </cell>
          <cell r="B2670" t="str">
            <v>ÁRVORE PEITO DE POMBA H=2,00M (NATIVA PIONEIRA-SP)</v>
          </cell>
          <cell r="C2670" t="str">
            <v>UN</v>
          </cell>
          <cell r="D2670">
            <v>64.78</v>
          </cell>
        </row>
        <row r="2671">
          <cell r="A2671" t="str">
            <v>16.03.191</v>
          </cell>
          <cell r="B2671" t="str">
            <v>ÁRVORE TÁPIA H=2,00M (NATIVA PIONEIRA-SP)</v>
          </cell>
          <cell r="C2671" t="str">
            <v>UN</v>
          </cell>
          <cell r="D2671">
            <v>63.52</v>
          </cell>
        </row>
        <row r="2672">
          <cell r="A2672" t="str">
            <v>16.03.192</v>
          </cell>
          <cell r="B2672" t="str">
            <v>ÁRVORE CAPIXINGUI H=2,00M (NATIVA PIONEIRA-SP)</v>
          </cell>
          <cell r="C2672" t="str">
            <v>UN</v>
          </cell>
          <cell r="D2672">
            <v>95.01</v>
          </cell>
        </row>
        <row r="2673">
          <cell r="A2673" t="str">
            <v>16.03.193</v>
          </cell>
          <cell r="B2673" t="str">
            <v>ÁRVORE INGÁ  H=2,00M (NATIVA PIONEIRA-SP)</v>
          </cell>
          <cell r="C2673" t="str">
            <v>UN</v>
          </cell>
          <cell r="D2673">
            <v>91.99</v>
          </cell>
        </row>
        <row r="2674">
          <cell r="A2674" t="str">
            <v>16.03.194</v>
          </cell>
          <cell r="B2674" t="str">
            <v>ÁRVORE FUMO BRAVO H=2,00M (NATIVA PIONEIRA-SP)</v>
          </cell>
          <cell r="C2674" t="str">
            <v>UN</v>
          </cell>
          <cell r="D2674">
            <v>51.17</v>
          </cell>
        </row>
        <row r="2675">
          <cell r="A2675" t="str">
            <v>16.03.195</v>
          </cell>
          <cell r="B2675" t="str">
            <v>ÁRVORE MUTAMBO H=2,00M (NATIVA PIONEIRA-SP)</v>
          </cell>
          <cell r="C2675" t="str">
            <v>UN</v>
          </cell>
          <cell r="D2675">
            <v>57.58</v>
          </cell>
        </row>
        <row r="2676">
          <cell r="A2676" t="str">
            <v>16.03.196</v>
          </cell>
          <cell r="B2676" t="str">
            <v>ÁRVORE AÇOITA CAVALO  H=2,00M (NATIVA PIONEIRA-SP)</v>
          </cell>
          <cell r="C2676" t="str">
            <v>UN</v>
          </cell>
          <cell r="D2676">
            <v>86.78</v>
          </cell>
        </row>
        <row r="2677">
          <cell r="A2677" t="str">
            <v>16.03.197</v>
          </cell>
          <cell r="B2677" t="str">
            <v>ÁRVORE PAU POLVORA H=2,00M (NATIVA PIONEIRA-SP)</v>
          </cell>
          <cell r="C2677" t="str">
            <v>UN</v>
          </cell>
          <cell r="D2677">
            <v>59.3</v>
          </cell>
        </row>
        <row r="2678">
          <cell r="A2678" t="str">
            <v>16.03.200</v>
          </cell>
          <cell r="B2678" t="str">
            <v>ÁRVORE ORNAMENTAL ALDRAGO H=2,00M</v>
          </cell>
          <cell r="C2678" t="str">
            <v>UN</v>
          </cell>
          <cell r="D2678">
            <v>275</v>
          </cell>
        </row>
        <row r="2679">
          <cell r="A2679" t="str">
            <v>16.03.201</v>
          </cell>
          <cell r="B2679" t="str">
            <v>ÁRVORE ORNAMENTAL PAU-CIGARRA H=2,00M</v>
          </cell>
          <cell r="C2679" t="str">
            <v>UN</v>
          </cell>
          <cell r="D2679">
            <v>272.43</v>
          </cell>
        </row>
        <row r="2680">
          <cell r="A2680" t="str">
            <v>16.03.202</v>
          </cell>
          <cell r="B2680" t="str">
            <v>ÁRVORE ORNAMENTAL ARAÇÁ H=2,00M</v>
          </cell>
          <cell r="C2680" t="str">
            <v>UN</v>
          </cell>
          <cell r="D2680">
            <v>271.55</v>
          </cell>
        </row>
        <row r="2681">
          <cell r="A2681" t="str">
            <v>16.03.203</v>
          </cell>
          <cell r="B2681" t="str">
            <v>ÁRVORE ORNAMENTAL AROEIRA-SALSA H=2,00M</v>
          </cell>
          <cell r="C2681" t="str">
            <v>UN</v>
          </cell>
          <cell r="D2681">
            <v>259.58999999999997</v>
          </cell>
        </row>
        <row r="2682">
          <cell r="A2682" t="str">
            <v>16.03.204</v>
          </cell>
          <cell r="B2682" t="str">
            <v>ÁRVORE ORNAMENTAL BICO-DE-PATO H=2,00M</v>
          </cell>
          <cell r="C2682" t="str">
            <v>UN</v>
          </cell>
          <cell r="D2682">
            <v>263</v>
          </cell>
        </row>
        <row r="2683">
          <cell r="A2683" t="str">
            <v>16.03.205</v>
          </cell>
          <cell r="B2683" t="str">
            <v>ÁRVORE ORNAMENTAL CHUVA DE OURO H=2,00M</v>
          </cell>
          <cell r="C2683" t="str">
            <v>UN</v>
          </cell>
          <cell r="D2683">
            <v>290.64999999999998</v>
          </cell>
        </row>
        <row r="2684">
          <cell r="A2684" t="str">
            <v>16.03.206</v>
          </cell>
          <cell r="B2684" t="str">
            <v>ÁRVORE ORNAMENTAL CANELEIRA H=2,00M</v>
          </cell>
          <cell r="C2684" t="str">
            <v>UN</v>
          </cell>
          <cell r="D2684">
            <v>261.16000000000003</v>
          </cell>
        </row>
        <row r="2685">
          <cell r="A2685" t="str">
            <v>16.03.207</v>
          </cell>
          <cell r="B2685" t="str">
            <v>ÁRVORE ORNAMENTAL CAPUTUNA-PRETA (CHUPA FERRO) H=2,00M</v>
          </cell>
          <cell r="C2685" t="str">
            <v>UN</v>
          </cell>
          <cell r="D2685">
            <v>274.89999999999998</v>
          </cell>
        </row>
        <row r="2686">
          <cell r="A2686" t="str">
            <v>16.03.208</v>
          </cell>
          <cell r="B2686" t="str">
            <v>ÁRVORE ORNAMENTAL CAROBA H=2,00M</v>
          </cell>
          <cell r="C2686" t="str">
            <v>UN</v>
          </cell>
          <cell r="D2686">
            <v>283.98</v>
          </cell>
        </row>
        <row r="2687">
          <cell r="A2687" t="str">
            <v>16.03.209</v>
          </cell>
          <cell r="B2687" t="str">
            <v>ÁRVORE ORNAMENTAL CAROBA-BRANCA H=2,00M</v>
          </cell>
          <cell r="C2687" t="str">
            <v>UN</v>
          </cell>
          <cell r="D2687">
            <v>264.69</v>
          </cell>
        </row>
        <row r="2688">
          <cell r="A2688" t="str">
            <v>16.03.210</v>
          </cell>
          <cell r="B2688" t="str">
            <v>ÁRVORE ORNAMENTAL CAROBÃO H=2,00M</v>
          </cell>
          <cell r="C2688" t="str">
            <v>UN</v>
          </cell>
          <cell r="D2688">
            <v>282.8</v>
          </cell>
        </row>
        <row r="2689">
          <cell r="A2689" t="str">
            <v>16.03.211</v>
          </cell>
          <cell r="B2689" t="str">
            <v>ÁRVORE ORNAMENTAL CARVALHO-BRASILEIRO (CARVALHO DO BRASIL) H=2,00M</v>
          </cell>
          <cell r="C2689" t="str">
            <v>UN</v>
          </cell>
          <cell r="D2689">
            <v>284.17</v>
          </cell>
        </row>
        <row r="2690">
          <cell r="A2690" t="str">
            <v>16.03.212</v>
          </cell>
          <cell r="B2690" t="str">
            <v>ÁRVORE ORNAMENTAL CÁSSIA-GRANDE H=2,00M</v>
          </cell>
          <cell r="C2690" t="str">
            <v>UN</v>
          </cell>
          <cell r="D2690">
            <v>289.38</v>
          </cell>
        </row>
        <row r="2691">
          <cell r="A2691" t="str">
            <v>16.03.213</v>
          </cell>
          <cell r="B2691" t="str">
            <v>ÁRVORE ORNAMENTAL CEDRO-ROSA (CEDRO) H=2,00M</v>
          </cell>
          <cell r="C2691" t="str">
            <v>UN</v>
          </cell>
          <cell r="D2691">
            <v>282.38</v>
          </cell>
        </row>
        <row r="2692">
          <cell r="A2692" t="str">
            <v>16.03.214</v>
          </cell>
          <cell r="B2692" t="str">
            <v>ÁRVORE ORNAMENTAL CHÁ-DE-BUGRE (CAPITÃO DO CAMPO) H=2,00M</v>
          </cell>
          <cell r="C2692" t="str">
            <v>UN</v>
          </cell>
          <cell r="D2692">
            <v>290.64999999999998</v>
          </cell>
        </row>
        <row r="2693">
          <cell r="A2693" t="str">
            <v>16.03.215</v>
          </cell>
          <cell r="B2693" t="str">
            <v>ÁRVORE ORNAMENTAL DEDALEIRO H=2,00M</v>
          </cell>
          <cell r="C2693" t="str">
            <v>UN</v>
          </cell>
          <cell r="D2693">
            <v>285.43</v>
          </cell>
        </row>
        <row r="2694">
          <cell r="A2694" t="str">
            <v>16.03.216</v>
          </cell>
          <cell r="B2694" t="str">
            <v>ÁRVORE ORNAMENTAL DIADEMA H=2,00M</v>
          </cell>
          <cell r="C2694" t="str">
            <v>UN</v>
          </cell>
          <cell r="D2694">
            <v>255.6</v>
          </cell>
        </row>
        <row r="2695">
          <cell r="A2695" t="str">
            <v>16.03.217</v>
          </cell>
          <cell r="B2695" t="str">
            <v>ÁRVORE ORNAMENTAL EMBAÚBA H=2,00M</v>
          </cell>
          <cell r="C2695" t="str">
            <v>UN</v>
          </cell>
          <cell r="D2695">
            <v>277.33</v>
          </cell>
        </row>
        <row r="2696">
          <cell r="A2696" t="str">
            <v>16.03.218</v>
          </cell>
          <cell r="B2696" t="str">
            <v>ÁRVORE ORNAMENTAL EMBIRUÇU H=2,00M</v>
          </cell>
          <cell r="C2696" t="str">
            <v>UN</v>
          </cell>
          <cell r="D2696">
            <v>288.8</v>
          </cell>
        </row>
        <row r="2697">
          <cell r="A2697" t="str">
            <v>16.03.219</v>
          </cell>
          <cell r="B2697" t="str">
            <v>ÁRVORE ORNAMENTAL FEIJOA H=2,00M</v>
          </cell>
          <cell r="C2697" t="str">
            <v>UN</v>
          </cell>
          <cell r="D2697">
            <v>404.16</v>
          </cell>
        </row>
        <row r="2698">
          <cell r="A2698" t="str">
            <v>16.03.220</v>
          </cell>
          <cell r="B2698" t="str">
            <v>ÁRVORE ORNAMENTAL GUANANDI H=2,00M</v>
          </cell>
          <cell r="C2698" t="str">
            <v>UN</v>
          </cell>
          <cell r="D2698">
            <v>284.61</v>
          </cell>
        </row>
        <row r="2699">
          <cell r="A2699" t="str">
            <v>16.03.221</v>
          </cell>
          <cell r="B2699" t="str">
            <v>ÁRVORE ORNAMENTAL IPÊ-AMARELO-DA-SERRA H=2,00M</v>
          </cell>
          <cell r="C2699" t="str">
            <v>UN</v>
          </cell>
          <cell r="D2699">
            <v>255.94</v>
          </cell>
        </row>
        <row r="2700">
          <cell r="A2700" t="str">
            <v>16.03.222</v>
          </cell>
          <cell r="B2700" t="str">
            <v>ÁRVORE ORNAMENTAL IPÊ-BRANCO H=2,00M</v>
          </cell>
          <cell r="C2700" t="str">
            <v>UN</v>
          </cell>
          <cell r="D2700">
            <v>288.8</v>
          </cell>
        </row>
        <row r="2701">
          <cell r="A2701" t="str">
            <v>16.03.223</v>
          </cell>
          <cell r="B2701" t="str">
            <v>ÁRVORE ORNAMENTAL IPÊ-ROXO DE 7 FOLHAS H=2,00M</v>
          </cell>
          <cell r="C2701" t="str">
            <v>UN</v>
          </cell>
          <cell r="D2701">
            <v>290.64999999999998</v>
          </cell>
        </row>
        <row r="2702">
          <cell r="A2702" t="str">
            <v>16.03.224</v>
          </cell>
          <cell r="B2702" t="str">
            <v>ÁRVORE ORNAMENTAL JACARANDÁ-PAULISTA H=2,00M</v>
          </cell>
          <cell r="C2702" t="str">
            <v>UN</v>
          </cell>
          <cell r="D2702">
            <v>265.68</v>
          </cell>
        </row>
        <row r="2703">
          <cell r="A2703" t="str">
            <v>16.03.225</v>
          </cell>
          <cell r="B2703" t="str">
            <v>ÁRVORE ORNAMENTAL JEQUITIBÁ-BRANCO H=2,00M</v>
          </cell>
          <cell r="C2703" t="str">
            <v>UN</v>
          </cell>
          <cell r="D2703">
            <v>272.43</v>
          </cell>
        </row>
        <row r="2704">
          <cell r="A2704" t="str">
            <v>16.03.226</v>
          </cell>
          <cell r="B2704" t="str">
            <v>ÁRVORE ORNAMENTAL JEQUITIBÁ-ROSA H=2,00M</v>
          </cell>
          <cell r="C2704" t="str">
            <v>UN</v>
          </cell>
          <cell r="D2704">
            <v>272.43</v>
          </cell>
        </row>
        <row r="2705">
          <cell r="A2705" t="str">
            <v>16.03.227</v>
          </cell>
          <cell r="B2705" t="str">
            <v>ÁRVORE ORNAMENTAL MIRINDIBA (MIRINDIBA ROSA) H=2,00M</v>
          </cell>
          <cell r="C2705" t="str">
            <v>UN</v>
          </cell>
          <cell r="D2705">
            <v>272.43</v>
          </cell>
        </row>
        <row r="2706">
          <cell r="A2706" t="str">
            <v>16.03.228</v>
          </cell>
          <cell r="B2706" t="str">
            <v>ÁRVORE ORNAMENTAL MULUNGU-DO-LITORAL (SUINÃ) H=2,00M</v>
          </cell>
          <cell r="C2706" t="str">
            <v>UN</v>
          </cell>
          <cell r="D2706">
            <v>278.93</v>
          </cell>
        </row>
        <row r="2707">
          <cell r="A2707" t="str">
            <v>16.03.229</v>
          </cell>
          <cell r="B2707" t="str">
            <v>ÁRVORE ORNAMENTAL MULUNGU H=2,00M</v>
          </cell>
          <cell r="C2707" t="str">
            <v>UN</v>
          </cell>
          <cell r="D2707">
            <v>280.77999999999997</v>
          </cell>
        </row>
        <row r="2708">
          <cell r="A2708" t="str">
            <v>16.03.230</v>
          </cell>
          <cell r="B2708" t="str">
            <v>ÁRVORE ORNAMENTAL PATA-DE-VACA-BRANCA (PATA-DE-VACA) H=2,00M</v>
          </cell>
          <cell r="C2708" t="str">
            <v>UN</v>
          </cell>
          <cell r="D2708">
            <v>264.52</v>
          </cell>
        </row>
        <row r="2709">
          <cell r="A2709" t="str">
            <v>16.03.231</v>
          </cell>
          <cell r="B2709" t="str">
            <v>ÁRVORE ORNAMENTAL TARUMÃ H=2,00M</v>
          </cell>
          <cell r="C2709" t="str">
            <v>UN</v>
          </cell>
          <cell r="D2709">
            <v>285.35000000000002</v>
          </cell>
        </row>
        <row r="2710">
          <cell r="A2710" t="str">
            <v>16.03.232</v>
          </cell>
          <cell r="B2710" t="str">
            <v>ÁRVORE ORNAMENTAL URUCUM H=2,00M</v>
          </cell>
          <cell r="C2710" t="str">
            <v>UN</v>
          </cell>
          <cell r="D2710">
            <v>275.14999999999998</v>
          </cell>
        </row>
        <row r="2711">
          <cell r="A2711" t="str">
            <v>16.03.300</v>
          </cell>
          <cell r="B2711" t="str">
            <v>ARBUSTO ALPÍNIA H=0,50 A 0,70M</v>
          </cell>
          <cell r="C2711" t="str">
            <v>UN</v>
          </cell>
          <cell r="D2711">
            <v>60.12</v>
          </cell>
        </row>
        <row r="2712">
          <cell r="A2712" t="str">
            <v>16.03.301</v>
          </cell>
          <cell r="B2712" t="str">
            <v>ARBUSTO AVE-DO-PARAÍSO H=0,50 A 0,70M</v>
          </cell>
          <cell r="C2712" t="str">
            <v>UN</v>
          </cell>
          <cell r="D2712">
            <v>85.18</v>
          </cell>
        </row>
        <row r="2713">
          <cell r="A2713" t="str">
            <v>16.03.302</v>
          </cell>
          <cell r="B2713" t="str">
            <v>ARBUSTO CLÚSIA H=0,50 A 0,70M</v>
          </cell>
          <cell r="C2713" t="str">
            <v>UN</v>
          </cell>
          <cell r="D2713">
            <v>61.71</v>
          </cell>
        </row>
        <row r="2714">
          <cell r="A2714" t="str">
            <v>16.03.303</v>
          </cell>
          <cell r="B2714" t="str">
            <v>FORRAÇÃO FALSO-ÍRIS</v>
          </cell>
          <cell r="C2714" t="str">
            <v>M2</v>
          </cell>
          <cell r="D2714">
            <v>253.5</v>
          </cell>
        </row>
        <row r="2715">
          <cell r="A2715" t="str">
            <v>16.03.304</v>
          </cell>
          <cell r="B2715" t="str">
            <v>ARBUSTO FILODENDRO H=0,50 A 0,70M</v>
          </cell>
          <cell r="C2715" t="str">
            <v>UN</v>
          </cell>
          <cell r="D2715">
            <v>207.12</v>
          </cell>
        </row>
        <row r="2716">
          <cell r="A2716" t="str">
            <v>16.03.305</v>
          </cell>
          <cell r="B2716" t="str">
            <v>FORRAÇÃO FLOR-LEOPARDO</v>
          </cell>
          <cell r="C2716" t="str">
            <v>M2</v>
          </cell>
          <cell r="D2716">
            <v>127.92</v>
          </cell>
        </row>
        <row r="2717">
          <cell r="A2717" t="str">
            <v>16.03.306</v>
          </cell>
          <cell r="B2717" t="str">
            <v>ARBUSTO GARDÊNIA H=0,50 A 0,70M</v>
          </cell>
          <cell r="C2717" t="str">
            <v>UN</v>
          </cell>
          <cell r="D2717">
            <v>45.71</v>
          </cell>
        </row>
        <row r="2718">
          <cell r="A2718" t="str">
            <v>16.03.307</v>
          </cell>
          <cell r="B2718" t="str">
            <v>ARBUSTO GUAIMBÊ-DA-FOLHA-ONDULADA H=0,50 A 0,70M</v>
          </cell>
          <cell r="C2718" t="str">
            <v>UN</v>
          </cell>
          <cell r="D2718">
            <v>64.83</v>
          </cell>
        </row>
        <row r="2719">
          <cell r="A2719" t="str">
            <v>16.03.308</v>
          </cell>
          <cell r="B2719" t="str">
            <v>ARBUSTO GUAIMBÊ-DE-BREJO H=0,50 A 0,70M</v>
          </cell>
          <cell r="C2719" t="str">
            <v>UN</v>
          </cell>
          <cell r="D2719">
            <v>55.17</v>
          </cell>
        </row>
        <row r="2720">
          <cell r="A2720" t="str">
            <v>16.03.309</v>
          </cell>
          <cell r="B2720" t="str">
            <v>FORRAÇÃO HELICÔNIA-PAPAGAIO</v>
          </cell>
          <cell r="C2720" t="str">
            <v>M2</v>
          </cell>
          <cell r="D2720">
            <v>590.85</v>
          </cell>
        </row>
        <row r="2721">
          <cell r="A2721" t="str">
            <v>16.03.310</v>
          </cell>
          <cell r="B2721" t="str">
            <v>ARBUSTO IMBÊ H=0,50 A 0,70M</v>
          </cell>
          <cell r="C2721" t="str">
            <v>UN</v>
          </cell>
          <cell r="D2721">
            <v>81.39</v>
          </cell>
        </row>
        <row r="2722">
          <cell r="A2722" t="str">
            <v>16.03.311</v>
          </cell>
          <cell r="B2722" t="str">
            <v>ARBUSTO JASMIM-AMARELO H=0,50 A 0,70M</v>
          </cell>
          <cell r="C2722" t="str">
            <v>UN</v>
          </cell>
          <cell r="D2722">
            <v>44.5</v>
          </cell>
        </row>
        <row r="2723">
          <cell r="A2723" t="str">
            <v>16.03.312</v>
          </cell>
          <cell r="B2723" t="str">
            <v>ARBUSTO LANTERNA-CHINESA H=0,50 A 0,70M</v>
          </cell>
          <cell r="C2723" t="str">
            <v>UN</v>
          </cell>
          <cell r="D2723">
            <v>40.86</v>
          </cell>
        </row>
        <row r="2724">
          <cell r="A2724" t="str">
            <v>16.03.313</v>
          </cell>
          <cell r="B2724" t="str">
            <v>ARBUSTO MANACÁ-DE-CHEIRO H=0,50 A 0,70M</v>
          </cell>
          <cell r="C2724" t="str">
            <v>UN</v>
          </cell>
          <cell r="D2724">
            <v>107.96</v>
          </cell>
        </row>
        <row r="2725">
          <cell r="A2725" t="str">
            <v>16.03.314</v>
          </cell>
          <cell r="B2725" t="str">
            <v>ARBUSTO MARIA-PRETA H=0,50 A 0,70M</v>
          </cell>
          <cell r="C2725" t="str">
            <v>UN</v>
          </cell>
          <cell r="D2725">
            <v>48.65</v>
          </cell>
        </row>
        <row r="2726">
          <cell r="A2726" t="str">
            <v>16.03.315</v>
          </cell>
          <cell r="B2726" t="str">
            <v>FORRAÇÃO MORÉIA-AMARELA</v>
          </cell>
          <cell r="C2726" t="str">
            <v>M2</v>
          </cell>
          <cell r="D2726">
            <v>700.36</v>
          </cell>
        </row>
        <row r="2727">
          <cell r="A2727" t="str">
            <v>16.03.316</v>
          </cell>
          <cell r="B2727" t="str">
            <v>ARBUSTO MUSSAENDA H=0,50 A 0,70M</v>
          </cell>
          <cell r="C2727" t="str">
            <v>UN</v>
          </cell>
          <cell r="D2727">
            <v>65.12</v>
          </cell>
        </row>
        <row r="2728">
          <cell r="A2728" t="str">
            <v>16.03.317</v>
          </cell>
          <cell r="B2728" t="str">
            <v>ARBUSTO MUSSAENDA-FRONDOSA H=0,50 A 0,70M</v>
          </cell>
          <cell r="C2728" t="str">
            <v>UN</v>
          </cell>
          <cell r="D2728">
            <v>69.680000000000007</v>
          </cell>
        </row>
        <row r="2729">
          <cell r="A2729" t="str">
            <v>16.03.318</v>
          </cell>
          <cell r="B2729" t="str">
            <v>ARBUSTO PLEOMELE H=0,50 A 0,70M</v>
          </cell>
          <cell r="C2729" t="str">
            <v>UN</v>
          </cell>
          <cell r="D2729">
            <v>119.1</v>
          </cell>
        </row>
        <row r="2730">
          <cell r="A2730" t="str">
            <v>16.03.319</v>
          </cell>
          <cell r="B2730" t="str">
            <v>ARBUSTO QUARESMEIRINHA H=0,50 A 0,70M</v>
          </cell>
          <cell r="C2730" t="str">
            <v>UN</v>
          </cell>
          <cell r="D2730">
            <v>76.569999999999993</v>
          </cell>
        </row>
        <row r="2731">
          <cell r="A2731" t="str">
            <v>16.03.320</v>
          </cell>
          <cell r="B2731" t="str">
            <v>ARBUSTO RESEDÁ H=0,50 A 0,70M</v>
          </cell>
          <cell r="C2731" t="str">
            <v>UN</v>
          </cell>
          <cell r="D2731">
            <v>60.21</v>
          </cell>
        </row>
        <row r="2732">
          <cell r="A2732" t="str">
            <v>16.03.321</v>
          </cell>
          <cell r="B2732" t="str">
            <v>ARBUSTO SOMBRINHA-CHINESA H=0,50 A 0,70M</v>
          </cell>
          <cell r="C2732" t="str">
            <v>UN</v>
          </cell>
          <cell r="D2732">
            <v>55.72</v>
          </cell>
        </row>
        <row r="2733">
          <cell r="A2733" t="str">
            <v>16.03.322</v>
          </cell>
          <cell r="B2733" t="str">
            <v>ARBUSTO TUMBÉRGIA H=0,50 A 0,70M</v>
          </cell>
          <cell r="C2733" t="str">
            <v>UN</v>
          </cell>
          <cell r="D2733">
            <v>48.2</v>
          </cell>
        </row>
        <row r="2734">
          <cell r="A2734" t="str">
            <v>16.03.350</v>
          </cell>
          <cell r="B2734" t="str">
            <v>FRUTÍFERA ANGELIM-DOCE H=2,00M</v>
          </cell>
          <cell r="C2734" t="str">
            <v>UN</v>
          </cell>
          <cell r="D2734">
            <v>252.46</v>
          </cell>
        </row>
        <row r="2735">
          <cell r="A2735" t="str">
            <v>16.03.351</v>
          </cell>
          <cell r="B2735" t="str">
            <v>FRUTÍFERA CEREJINHA (CEREJEIRA DO MATO)  H=2,00M</v>
          </cell>
          <cell r="C2735" t="str">
            <v>UN</v>
          </cell>
          <cell r="D2735">
            <v>542.70000000000005</v>
          </cell>
        </row>
        <row r="2736">
          <cell r="A2736" t="str">
            <v>16.03.352</v>
          </cell>
          <cell r="B2736" t="str">
            <v>FRUTÍFERA GENIPAPO (JENIPAPO) H=2,00M</v>
          </cell>
          <cell r="C2736" t="str">
            <v>UN</v>
          </cell>
          <cell r="D2736">
            <v>282.02999999999997</v>
          </cell>
        </row>
        <row r="2737">
          <cell r="A2737" t="str">
            <v>16.03.353</v>
          </cell>
          <cell r="B2737" t="str">
            <v>FRUTÍFERA GOIABEIRA H=2,00M</v>
          </cell>
          <cell r="C2737" t="str">
            <v>UN</v>
          </cell>
          <cell r="D2737">
            <v>332.07</v>
          </cell>
        </row>
        <row r="2738">
          <cell r="A2738" t="str">
            <v>16.03.354</v>
          </cell>
          <cell r="B2738" t="str">
            <v>FRUTÍFERA GRUMIXAMA H=2,00M</v>
          </cell>
          <cell r="C2738" t="str">
            <v>UN</v>
          </cell>
          <cell r="D2738">
            <v>351.61</v>
          </cell>
        </row>
        <row r="2739">
          <cell r="A2739" t="str">
            <v>16.03.355</v>
          </cell>
          <cell r="B2739" t="str">
            <v>FRUTÍFERA GABIROBA  H=2,00M</v>
          </cell>
          <cell r="C2739" t="str">
            <v>UN</v>
          </cell>
          <cell r="D2739">
            <v>321.24</v>
          </cell>
        </row>
        <row r="2740">
          <cell r="A2740" t="str">
            <v>16.03.356</v>
          </cell>
          <cell r="B2740" t="str">
            <v>FRUTÍFERA JABUTICABEIRA H=2,00M</v>
          </cell>
          <cell r="C2740" t="str">
            <v>UN</v>
          </cell>
          <cell r="D2740">
            <v>466.27</v>
          </cell>
        </row>
        <row r="2741">
          <cell r="A2741" t="str">
            <v>16.03.400</v>
          </cell>
          <cell r="B2741" t="str">
            <v>PALMEIRA AÇAÍ H=1,50 A 2,00M</v>
          </cell>
          <cell r="C2741" t="str">
            <v>UN</v>
          </cell>
          <cell r="D2741">
            <v>313.29000000000002</v>
          </cell>
        </row>
        <row r="2742">
          <cell r="A2742" t="str">
            <v>16.03.401</v>
          </cell>
          <cell r="B2742" t="str">
            <v>PALMEIRA GUARIROBA H=1,50 A 2,00M</v>
          </cell>
          <cell r="C2742" t="str">
            <v>UN</v>
          </cell>
          <cell r="D2742">
            <v>286.44</v>
          </cell>
        </row>
        <row r="2743">
          <cell r="A2743" t="str">
            <v>16.03.402</v>
          </cell>
          <cell r="B2743" t="str">
            <v>PALMEIRA INDAIÁ H=1,50 A 2,00M</v>
          </cell>
          <cell r="C2743" t="str">
            <v>UN</v>
          </cell>
          <cell r="D2743">
            <v>425.14</v>
          </cell>
        </row>
        <row r="2744">
          <cell r="A2744" t="str">
            <v>16.03.403</v>
          </cell>
          <cell r="B2744" t="str">
            <v>PALMEIRA PALMITO-JUÇARA (PALMITO) H=1,50 A 2,00M</v>
          </cell>
          <cell r="C2744" t="str">
            <v>UN</v>
          </cell>
          <cell r="D2744">
            <v>312.07</v>
          </cell>
        </row>
        <row r="2745">
          <cell r="A2745" t="str">
            <v>16.03.404</v>
          </cell>
          <cell r="B2745" t="str">
            <v>PALMEIRA PUPUNHA H=1,50 A 2,00M</v>
          </cell>
          <cell r="C2745" t="str">
            <v>UN</v>
          </cell>
          <cell r="D2745">
            <v>374.88</v>
          </cell>
        </row>
        <row r="2746">
          <cell r="A2746" t="str">
            <v>16.03.430</v>
          </cell>
          <cell r="B2746" t="str">
            <v>CIPÓ DE SÃO JOÃO H=0,50 A 0,70M</v>
          </cell>
          <cell r="C2746" t="str">
            <v>UN</v>
          </cell>
          <cell r="D2746">
            <v>51.31</v>
          </cell>
        </row>
        <row r="2747">
          <cell r="A2747" t="str">
            <v>16.03.431</v>
          </cell>
          <cell r="B2747" t="str">
            <v>CUSPIDÁRIA H=0,50 A 0,70M</v>
          </cell>
          <cell r="C2747" t="str">
            <v>UN</v>
          </cell>
          <cell r="D2747">
            <v>57.94</v>
          </cell>
        </row>
        <row r="2748">
          <cell r="A2748" t="str">
            <v>16.03.432</v>
          </cell>
          <cell r="B2748" t="str">
            <v>IPOMÉIA H=0,50 A 0,70M</v>
          </cell>
          <cell r="C2748" t="str">
            <v>UN</v>
          </cell>
          <cell r="D2748">
            <v>62.86</v>
          </cell>
        </row>
        <row r="2749">
          <cell r="A2749" t="str">
            <v>16.03.450</v>
          </cell>
          <cell r="B2749" t="str">
            <v>TRANSPLANTE INTERNO DE ÁRVORE COM 2CM&lt;DAP&lt;3CM</v>
          </cell>
          <cell r="C2749" t="str">
            <v>UN</v>
          </cell>
          <cell r="D2749">
            <v>273.85000000000002</v>
          </cell>
        </row>
        <row r="2750">
          <cell r="A2750" t="str">
            <v>16.03.451</v>
          </cell>
          <cell r="B2750" t="str">
            <v>TRANSPLANTE INTERNO DE ÁRVORE COM 3CM&lt;DAP&lt;5CM</v>
          </cell>
          <cell r="C2750" t="str">
            <v>UN</v>
          </cell>
          <cell r="D2750">
            <v>318.48</v>
          </cell>
        </row>
        <row r="2751">
          <cell r="A2751" t="str">
            <v>16.03.452</v>
          </cell>
          <cell r="B2751" t="str">
            <v>TRANSPLANTE INTERNO DE ÁRVORE COM 5CM&lt;DAP&lt;7CM</v>
          </cell>
          <cell r="C2751" t="str">
            <v>UN</v>
          </cell>
          <cell r="D2751">
            <v>355.77</v>
          </cell>
        </row>
        <row r="2752">
          <cell r="A2752" t="str">
            <v>16.03.453</v>
          </cell>
          <cell r="B2752" t="str">
            <v>TRANSPLANTE INTERNO DE ÁRVORE COM 7CM&lt;DAP&lt;15CM</v>
          </cell>
          <cell r="C2752" t="str">
            <v>UN</v>
          </cell>
          <cell r="D2752">
            <v>785.06</v>
          </cell>
        </row>
        <row r="2753">
          <cell r="A2753" t="str">
            <v>16.03.454</v>
          </cell>
          <cell r="B2753" t="str">
            <v>TRANSPLANTE  INTERNO DE ÁRVORE COM 15CM&lt;DAP&lt;30CM</v>
          </cell>
          <cell r="C2753" t="str">
            <v>UN</v>
          </cell>
          <cell r="D2753">
            <v>791.75</v>
          </cell>
        </row>
        <row r="2754">
          <cell r="A2754" t="str">
            <v>16.03.455</v>
          </cell>
          <cell r="B2754" t="str">
            <v>TRANSPLANTE  INTERNO DE ÁRVORE COM 30CM&lt;DAP&lt;45CM</v>
          </cell>
          <cell r="C2754" t="str">
            <v>UN</v>
          </cell>
          <cell r="D2754">
            <v>1730.63</v>
          </cell>
        </row>
        <row r="2755">
          <cell r="A2755" t="str">
            <v>16.03.456</v>
          </cell>
          <cell r="B2755" t="str">
            <v>TRANSPLANTE  INTERNO DE ÁRVORE COM 45CM&lt;DAP&lt;60CM</v>
          </cell>
          <cell r="C2755" t="str">
            <v>UN</v>
          </cell>
          <cell r="D2755">
            <v>2760.31</v>
          </cell>
        </row>
        <row r="2756">
          <cell r="A2756" t="str">
            <v>16.03.464</v>
          </cell>
          <cell r="B2756" t="str">
            <v>PODA DE CONSERVAÇAO / ADEQUAÇAO PARA ARVORES COM  ALTURA ATE 10M TOPO DA COPA.</v>
          </cell>
          <cell r="C2756" t="str">
            <v>UN</v>
          </cell>
          <cell r="D2756">
            <v>362.59</v>
          </cell>
        </row>
        <row r="2757">
          <cell r="A2757" t="str">
            <v>16.03.465</v>
          </cell>
          <cell r="B2757" t="str">
            <v>PODA DE CONSERVAÇAO / ADEQUAÇAO PARA ARVORES TOPO DA COPA COM ALTURA SUPERIOR A 10M</v>
          </cell>
          <cell r="C2757" t="str">
            <v>UN</v>
          </cell>
          <cell r="D2757">
            <v>1701.53</v>
          </cell>
        </row>
        <row r="2758">
          <cell r="A2758" t="str">
            <v>16.03.466</v>
          </cell>
          <cell r="B2758" t="str">
            <v>TRANSPLANTE INTERNO DE ÁRVORE COM 15CM&lt;DAP&lt;30CM APLICAVEL EXCLUSIVAMENTE PELA GOE/DOEV  UMA UNIDADE-DIA.</v>
          </cell>
          <cell r="C2758" t="str">
            <v>UN</v>
          </cell>
          <cell r="D2758">
            <v>2252.59</v>
          </cell>
        </row>
        <row r="2759">
          <cell r="A2759" t="str">
            <v>16.03.467</v>
          </cell>
          <cell r="B2759" t="str">
            <v>TRANSPLANTE INTERNO DE ÁRVORE COM 30CM&lt;DAP&lt;45CM APLICAVEL EXCLUSIVAMENTE PELA GOE/DOEV UMA UNIDADE-DIA.</v>
          </cell>
          <cell r="C2759" t="str">
            <v>UN</v>
          </cell>
          <cell r="D2759">
            <v>3526.48</v>
          </cell>
        </row>
        <row r="2760">
          <cell r="A2760" t="str">
            <v>16.03.468</v>
          </cell>
          <cell r="B2760" t="str">
            <v>TRANSPLANTE INTERNO DE ÁRVORE COM 45CM&lt;DAP&lt;60CM APLICAVEL EXCLUSIVAMENTE PELA GOE/DOEV UMA UNIDADE-DIA.</v>
          </cell>
          <cell r="C2760" t="str">
            <v>UN</v>
          </cell>
          <cell r="D2760">
            <v>4353.87</v>
          </cell>
        </row>
        <row r="2761">
          <cell r="A2761" t="str">
            <v>16.03.469</v>
          </cell>
          <cell r="B2761" t="str">
            <v>TRANSPLANTE INTERNO DE ÁRVORE COM 60CM&lt;DAP&lt;100CM APLICAVEL EXCLUSIVAMENTE PELA GOE/DOEV UMA UNIDADE-DIA.</v>
          </cell>
          <cell r="C2761" t="str">
            <v>UN</v>
          </cell>
          <cell r="D2761">
            <v>12792.26</v>
          </cell>
        </row>
        <row r="2762">
          <cell r="A2762" t="str">
            <v>16.03.470</v>
          </cell>
          <cell r="B2762" t="str">
            <v>FRUTÍFERA JAMBOLÃO H=0,50 A 1,00M</v>
          </cell>
          <cell r="C2762" t="str">
            <v>UN</v>
          </cell>
          <cell r="D2762">
            <v>24.99</v>
          </cell>
        </row>
        <row r="2763">
          <cell r="A2763" t="str">
            <v>16.03.471</v>
          </cell>
          <cell r="B2763" t="str">
            <v>PALMEIRA INDAIÁ H=0,50 A 1,00M</v>
          </cell>
          <cell r="C2763" t="str">
            <v>UN</v>
          </cell>
          <cell r="D2763">
            <v>57.76</v>
          </cell>
        </row>
        <row r="2764">
          <cell r="A2764" t="str">
            <v>16.03.472</v>
          </cell>
          <cell r="B2764" t="str">
            <v>ÁRVORE ORNAMENTAL ARAÇÁ H=0,50 A 1,00M</v>
          </cell>
          <cell r="C2764" t="str">
            <v>UN</v>
          </cell>
          <cell r="D2764">
            <v>22.44</v>
          </cell>
        </row>
        <row r="2765">
          <cell r="A2765" t="str">
            <v>16.03.482</v>
          </cell>
          <cell r="B2765" t="str">
            <v>FRUTÍFERA UVAIA - DAP3</v>
          </cell>
          <cell r="C2765" t="str">
            <v>UN</v>
          </cell>
          <cell r="D2765">
            <v>273.49</v>
          </cell>
        </row>
        <row r="2766">
          <cell r="A2766" t="str">
            <v>16.03.483</v>
          </cell>
          <cell r="B2766" t="str">
            <v>PALMEIRA GUARIROBA - DAP3</v>
          </cell>
          <cell r="C2766" t="str">
            <v>UN</v>
          </cell>
          <cell r="D2766">
            <v>239.64</v>
          </cell>
        </row>
        <row r="2767">
          <cell r="A2767" t="str">
            <v>16.03.484</v>
          </cell>
          <cell r="B2767" t="str">
            <v>ÁRVORE ORNAMENTAL SUINÃ - DAP3</v>
          </cell>
          <cell r="C2767" t="str">
            <v>UN</v>
          </cell>
          <cell r="D2767">
            <v>172.32</v>
          </cell>
        </row>
        <row r="2768">
          <cell r="A2768" t="str">
            <v>16.03.485</v>
          </cell>
          <cell r="B2768" t="str">
            <v>FRUTÍFERA PITANGUEIRA - DAP5</v>
          </cell>
          <cell r="C2768" t="str">
            <v>UN</v>
          </cell>
          <cell r="D2768">
            <v>678.55</v>
          </cell>
        </row>
        <row r="2769">
          <cell r="A2769" t="str">
            <v>16.03.486</v>
          </cell>
          <cell r="B2769" t="str">
            <v>PALMEIRA JERIVÁ - DAP5</v>
          </cell>
          <cell r="C2769" t="str">
            <v>UN</v>
          </cell>
          <cell r="D2769">
            <v>498.73</v>
          </cell>
        </row>
        <row r="2770">
          <cell r="A2770" t="str">
            <v>16.03.487</v>
          </cell>
          <cell r="B2770" t="str">
            <v>ÁRVORE ORNAMENTAL PAU-CIGARRA - DAP5</v>
          </cell>
          <cell r="C2770" t="str">
            <v>UN</v>
          </cell>
          <cell r="D2770">
            <v>639.35</v>
          </cell>
        </row>
        <row r="2771">
          <cell r="A2771" t="str">
            <v>16.03.488</v>
          </cell>
          <cell r="B2771" t="str">
            <v>FRUTÍFERA ACEROLA H=2,00M</v>
          </cell>
          <cell r="C2771" t="str">
            <v>UN</v>
          </cell>
          <cell r="D2771">
            <v>300.27</v>
          </cell>
        </row>
        <row r="2772">
          <cell r="A2772" t="str">
            <v>16.03.489</v>
          </cell>
          <cell r="B2772" t="str">
            <v>FRUTÍFERA AMOREIRA H=2,00M</v>
          </cell>
          <cell r="C2772" t="str">
            <v>UN</v>
          </cell>
          <cell r="D2772">
            <v>268.41000000000003</v>
          </cell>
        </row>
        <row r="2773">
          <cell r="A2773" t="str">
            <v>16.03.490</v>
          </cell>
          <cell r="B2773" t="str">
            <v>FRUTÍFERA PITANGUEIRA H=2,00M</v>
          </cell>
          <cell r="C2773" t="str">
            <v>UN</v>
          </cell>
          <cell r="D2773">
            <v>270.8</v>
          </cell>
        </row>
        <row r="2774">
          <cell r="A2774" t="str">
            <v>16.03.491</v>
          </cell>
          <cell r="B2774" t="str">
            <v>FRUTÍFERA UVAIA H=2,00M</v>
          </cell>
          <cell r="C2774" t="str">
            <v>UN</v>
          </cell>
          <cell r="D2774">
            <v>351.7</v>
          </cell>
        </row>
        <row r="2775">
          <cell r="A2775" t="str">
            <v>16.03.492</v>
          </cell>
          <cell r="B2775" t="str">
            <v>ÁRVORE ORNAMENTAL ALECRIM DE CAMPINAS H=2,00M</v>
          </cell>
          <cell r="C2775" t="str">
            <v>UN</v>
          </cell>
          <cell r="D2775">
            <v>260.70999999999998</v>
          </cell>
        </row>
        <row r="2776">
          <cell r="A2776" t="str">
            <v>16.03.493</v>
          </cell>
          <cell r="B2776" t="str">
            <v>ÁRVORE ORNAMENTAL FEDEGOSO (ALELUIA)  H=2,00M</v>
          </cell>
          <cell r="C2776" t="str">
            <v>UN</v>
          </cell>
          <cell r="D2776">
            <v>270.73</v>
          </cell>
        </row>
        <row r="2777">
          <cell r="A2777" t="str">
            <v>16.03.494</v>
          </cell>
          <cell r="B2777" t="str">
            <v>ÁRVORE ORNAMENTAL IPÊ-AMARELO H=2,00M</v>
          </cell>
          <cell r="C2777" t="str">
            <v>UN</v>
          </cell>
          <cell r="D2777">
            <v>278.45</v>
          </cell>
        </row>
        <row r="2778">
          <cell r="A2778" t="str">
            <v>16.03.495</v>
          </cell>
          <cell r="B2778" t="str">
            <v>ÁRVORE ORNAMENTAL IPÊ-ROXO DE BOLA  H=2,00M</v>
          </cell>
          <cell r="C2778" t="str">
            <v>UN</v>
          </cell>
          <cell r="D2778">
            <v>267.41000000000003</v>
          </cell>
        </row>
        <row r="2779">
          <cell r="A2779" t="str">
            <v>16.03.496</v>
          </cell>
          <cell r="B2779" t="str">
            <v>ÁRVORE ORNAMENTAL JATOBÁ H=2,00M</v>
          </cell>
          <cell r="C2779" t="str">
            <v>UN</v>
          </cell>
          <cell r="D2779">
            <v>266.8</v>
          </cell>
        </row>
        <row r="2780">
          <cell r="A2780" t="str">
            <v>16.03.497</v>
          </cell>
          <cell r="B2780" t="str">
            <v>ÁRVORE ORNAMENTAL MANACÁ-DA-SERRA  H=2,00M</v>
          </cell>
          <cell r="C2780" t="str">
            <v>UN</v>
          </cell>
          <cell r="D2780">
            <v>264.13</v>
          </cell>
        </row>
        <row r="2781">
          <cell r="A2781" t="str">
            <v>16.03.498</v>
          </cell>
          <cell r="B2781" t="str">
            <v>ÁRVORE ORNAMENTAL PAU-BRASIL  H=2,00M</v>
          </cell>
          <cell r="C2781" t="str">
            <v>UN</v>
          </cell>
          <cell r="D2781">
            <v>247.04</v>
          </cell>
        </row>
        <row r="2782">
          <cell r="A2782" t="str">
            <v>16.03.500</v>
          </cell>
          <cell r="B2782" t="str">
            <v>ÁRVORE ORNAMENTAL PAU-FERRO H=2,00M</v>
          </cell>
          <cell r="C2782" t="str">
            <v>UN</v>
          </cell>
          <cell r="D2782">
            <v>240.27</v>
          </cell>
        </row>
        <row r="2783">
          <cell r="A2783" t="str">
            <v>16.03.501</v>
          </cell>
          <cell r="B2783" t="str">
            <v>ÁRVORE ORNAMENTAL QUARESMEIRA H=2,00M</v>
          </cell>
          <cell r="C2783" t="str">
            <v>UN</v>
          </cell>
          <cell r="D2783">
            <v>251.58</v>
          </cell>
        </row>
        <row r="2784">
          <cell r="A2784" t="str">
            <v>16.03.502</v>
          </cell>
          <cell r="B2784" t="str">
            <v>ÁRVORE ORNAMENTAL SIBIPIRUNA H=2,00M</v>
          </cell>
          <cell r="C2784" t="str">
            <v>UN</v>
          </cell>
          <cell r="D2784">
            <v>251.93</v>
          </cell>
        </row>
        <row r="2785">
          <cell r="A2785" t="str">
            <v>16.03.503</v>
          </cell>
          <cell r="B2785" t="str">
            <v>ÁRVORE ORNAMENTAL UNHA-DE-VACA H=2,00M</v>
          </cell>
          <cell r="C2785" t="str">
            <v>UN</v>
          </cell>
          <cell r="D2785">
            <v>270.87</v>
          </cell>
        </row>
        <row r="2786">
          <cell r="A2786" t="str">
            <v>16.03.508</v>
          </cell>
          <cell r="B2786" t="str">
            <v>FRUTIFERA GOIABEIRA - DAP 7</v>
          </cell>
          <cell r="C2786" t="str">
            <v>UN</v>
          </cell>
          <cell r="D2786">
            <v>799.08</v>
          </cell>
        </row>
        <row r="2787">
          <cell r="A2787" t="str">
            <v>16.03.509</v>
          </cell>
          <cell r="B2787" t="str">
            <v>PALMEIRA PUPUNHA - DAP 7</v>
          </cell>
          <cell r="C2787" t="str">
            <v>UN</v>
          </cell>
          <cell r="D2787">
            <v>794.64</v>
          </cell>
        </row>
        <row r="2788">
          <cell r="A2788" t="str">
            <v>16.03.510</v>
          </cell>
          <cell r="B2788" t="str">
            <v>ARVORE ORNAMENTAL URUCUM - DAP 7</v>
          </cell>
          <cell r="C2788" t="str">
            <v>UN</v>
          </cell>
          <cell r="D2788">
            <v>913.8</v>
          </cell>
        </row>
        <row r="2789">
          <cell r="A2789" t="str">
            <v>16.04.001</v>
          </cell>
          <cell r="B2789" t="str">
            <v>QE-02 POSTE PARA REDE DE VOLEIBOL</v>
          </cell>
          <cell r="C2789" t="str">
            <v>PR</v>
          </cell>
          <cell r="D2789">
            <v>2111.04</v>
          </cell>
        </row>
        <row r="2790">
          <cell r="A2790" t="str">
            <v>16.04.002</v>
          </cell>
          <cell r="B2790" t="str">
            <v>QE-03 TRAVE DE FUTEBOL DE SALAO (FUNDACAO DIRETA)</v>
          </cell>
          <cell r="C2790" t="str">
            <v>UN</v>
          </cell>
          <cell r="D2790">
            <v>1217.1300000000001</v>
          </cell>
        </row>
        <row r="2791">
          <cell r="A2791" t="str">
            <v>16.04.007</v>
          </cell>
          <cell r="B2791" t="str">
            <v>QE-12 QUADRA DE ESPORTES/PISO DE CONCRETO ARMADO/FUNDACAO DIRET-600 M2</v>
          </cell>
          <cell r="C2791" t="str">
            <v>UN</v>
          </cell>
          <cell r="D2791">
            <v>95162.86</v>
          </cell>
        </row>
        <row r="2792">
          <cell r="A2792" t="str">
            <v>16.04.016</v>
          </cell>
          <cell r="B2792" t="str">
            <v>QUADRA DE ESPORTES-PISO DE CONCRETO ARMADO-FUND. DIRETA</v>
          </cell>
          <cell r="C2792" t="str">
            <v>M2</v>
          </cell>
          <cell r="D2792">
            <v>155.61000000000001</v>
          </cell>
        </row>
        <row r="2793">
          <cell r="A2793" t="str">
            <v>16.04.019</v>
          </cell>
          <cell r="B2793" t="str">
            <v>FQ-01 FECHAMENTO PARA QUADRA DE ESPORTES - FUNDO - BROCA</v>
          </cell>
          <cell r="C2793" t="str">
            <v>M</v>
          </cell>
          <cell r="D2793">
            <v>1582.04</v>
          </cell>
        </row>
        <row r="2794">
          <cell r="A2794" t="str">
            <v>16.04.020</v>
          </cell>
          <cell r="B2794" t="str">
            <v>FQ-01 FECHAMENTO PARA QUADRA DE ESPORTES - FUNDO - SAPATA</v>
          </cell>
          <cell r="C2794" t="str">
            <v>M</v>
          </cell>
          <cell r="D2794">
            <v>1444.95</v>
          </cell>
        </row>
        <row r="2795">
          <cell r="A2795" t="str">
            <v>16.04.025</v>
          </cell>
          <cell r="B2795" t="str">
            <v>QE-37 TABELA DE BASQUETE INCLUSIVE GALVANIZAÇÃO A FOGO E PINTURA ESMALTE  FUNDACAO BROCA Ø 25 CM</v>
          </cell>
          <cell r="C2795" t="str">
            <v>UN</v>
          </cell>
          <cell r="D2795">
            <v>7348.85</v>
          </cell>
        </row>
        <row r="2796">
          <cell r="A2796" t="str">
            <v>16.04.031</v>
          </cell>
          <cell r="B2796" t="str">
            <v>FQ-01 FECHAMENTO PARA QUADRA DE ESPORTES - LATERAIS - BROCA</v>
          </cell>
          <cell r="C2796" t="str">
            <v>M</v>
          </cell>
          <cell r="D2796">
            <v>1113.21</v>
          </cell>
        </row>
        <row r="2797">
          <cell r="A2797" t="str">
            <v>16.04.034</v>
          </cell>
          <cell r="B2797" t="str">
            <v>FQ-02 ALAMBRADO SOBRE DIVISA</v>
          </cell>
          <cell r="C2797" t="str">
            <v>M2</v>
          </cell>
          <cell r="D2797">
            <v>236.7</v>
          </cell>
        </row>
        <row r="2798">
          <cell r="A2798" t="str">
            <v>16.04.036</v>
          </cell>
          <cell r="B2798" t="str">
            <v>FQ-01 FECHAMENTO PARA QUADRA DE ESPORTES - LATERAIS - SAPATA</v>
          </cell>
          <cell r="C2798" t="str">
            <v>M</v>
          </cell>
          <cell r="D2798">
            <v>953.74</v>
          </cell>
        </row>
        <row r="2799">
          <cell r="A2799" t="str">
            <v>16.04.037</v>
          </cell>
          <cell r="B2799" t="str">
            <v>FQ-04 ALAMBRADO COM PERFIL E TELA SOLDADA-GALVANIZADOS</v>
          </cell>
          <cell r="C2799" t="str">
            <v>M2</v>
          </cell>
          <cell r="D2799">
            <v>270.25</v>
          </cell>
        </row>
        <row r="2800">
          <cell r="A2800" t="str">
            <v>16.04.043</v>
          </cell>
          <cell r="B2800" t="str">
            <v>QE-23 ESPACO MULTIESPORTIVO/PISO DE CONCR. ARMADO/FUND. DIRET - 160 M2</v>
          </cell>
          <cell r="C2800" t="str">
            <v>UN</v>
          </cell>
          <cell r="D2800">
            <v>25720.95</v>
          </cell>
        </row>
        <row r="2801">
          <cell r="A2801" t="str">
            <v>16.04.099</v>
          </cell>
          <cell r="B2801" t="str">
            <v>SERVICOS DE QUADRAS DE ESPORTES</v>
          </cell>
          <cell r="C2801" t="str">
            <v>MV</v>
          </cell>
          <cell r="D2801">
            <v>581.39</v>
          </cell>
        </row>
        <row r="2802">
          <cell r="A2802" t="str">
            <v>16.05.004</v>
          </cell>
          <cell r="B2802" t="str">
            <v>CA-05 CANALETA P/ AGUAS PLUVIAIS (L=60CM)</v>
          </cell>
          <cell r="C2802" t="str">
            <v>M</v>
          </cell>
          <cell r="D2802">
            <v>49.44</v>
          </cell>
        </row>
        <row r="2803">
          <cell r="A2803" t="str">
            <v>16.05.005</v>
          </cell>
          <cell r="B2803" t="str">
            <v>CA-06 CANALETA P/ AGUAS PLUVIAIS (L=90CM)</v>
          </cell>
          <cell r="C2803" t="str">
            <v>M</v>
          </cell>
          <cell r="D2803">
            <v>71.17</v>
          </cell>
        </row>
        <row r="2804">
          <cell r="A2804" t="str">
            <v>16.05.012</v>
          </cell>
          <cell r="B2804" t="str">
            <v>CA-11 CAIXA DE AREIA COM GRELHA</v>
          </cell>
          <cell r="C2804" t="str">
            <v>UN</v>
          </cell>
          <cell r="D2804">
            <v>665.78</v>
          </cell>
        </row>
        <row r="2805">
          <cell r="A2805" t="str">
            <v>16.05.030</v>
          </cell>
          <cell r="B2805" t="str">
            <v>CA-20 CANALETA DE AGUAS PLUVIAIS EM CONCRETO (15CM)</v>
          </cell>
          <cell r="C2805" t="str">
            <v>M</v>
          </cell>
          <cell r="D2805">
            <v>176.61</v>
          </cell>
        </row>
        <row r="2806">
          <cell r="A2806" t="str">
            <v>16.05.031</v>
          </cell>
          <cell r="B2806" t="str">
            <v>CA-21 CANALETA DE AGUAS PLUVIAIS EM CONCRETO (20CM)</v>
          </cell>
          <cell r="C2806" t="str">
            <v>M</v>
          </cell>
          <cell r="D2806">
            <v>179.89</v>
          </cell>
        </row>
        <row r="2807">
          <cell r="A2807" t="str">
            <v>16.05.032</v>
          </cell>
          <cell r="B2807" t="str">
            <v>CA-22 CANALETA DE AGUAS PLUVIAIS EM CONCRETO (30CM)</v>
          </cell>
          <cell r="C2807" t="str">
            <v>M</v>
          </cell>
          <cell r="D2807">
            <v>186.58</v>
          </cell>
        </row>
        <row r="2808">
          <cell r="A2808" t="str">
            <v>16.05.036</v>
          </cell>
          <cell r="B2808" t="str">
            <v>CANALETA DE CONCRETO 1/2 CANA DN 30CM P/ AGUAS PLUVIAIS</v>
          </cell>
          <cell r="C2808" t="str">
            <v>M</v>
          </cell>
          <cell r="D2808">
            <v>67.959999999999994</v>
          </cell>
        </row>
        <row r="2809">
          <cell r="A2809" t="str">
            <v>16.05.037</v>
          </cell>
          <cell r="B2809" t="str">
            <v>CANALETA DE CONCRETO 1/2 CANA DN 40CM P/ AGUAS PLUVIAIS</v>
          </cell>
          <cell r="C2809" t="str">
            <v>M</v>
          </cell>
          <cell r="D2809">
            <v>81.06</v>
          </cell>
        </row>
        <row r="2810">
          <cell r="A2810" t="str">
            <v>16.05.038</v>
          </cell>
          <cell r="B2810" t="str">
            <v>CANALETA DE CONCRETO 1/2 CANA DN 50CM P/ AGUAS PLUVIAIS</v>
          </cell>
          <cell r="C2810" t="str">
            <v>M</v>
          </cell>
          <cell r="D2810">
            <v>113.03</v>
          </cell>
        </row>
        <row r="2811">
          <cell r="A2811" t="str">
            <v>16.05.039</v>
          </cell>
          <cell r="B2811" t="str">
            <v>CANALETA DE CONCRETO 1/2 CANA DN 60CM P/ AGUAS PLUVIAIS</v>
          </cell>
          <cell r="C2811" t="str">
            <v>M</v>
          </cell>
          <cell r="D2811">
            <v>145.91999999999999</v>
          </cell>
        </row>
        <row r="2812">
          <cell r="A2812" t="str">
            <v>16.05.040</v>
          </cell>
          <cell r="B2812" t="str">
            <v>TC-03 TAMPA DE CONCRETO P/ CANALETA AP (20CM)</v>
          </cell>
          <cell r="C2812" t="str">
            <v>M</v>
          </cell>
          <cell r="D2812">
            <v>140.1</v>
          </cell>
        </row>
        <row r="2813">
          <cell r="A2813" t="str">
            <v>16.05.041</v>
          </cell>
          <cell r="B2813" t="str">
            <v>TC-04 TAMPA DE CONCRETO P/ CANALETA AP (25CM)</v>
          </cell>
          <cell r="C2813" t="str">
            <v>M</v>
          </cell>
          <cell r="D2813">
            <v>197.88</v>
          </cell>
        </row>
        <row r="2814">
          <cell r="A2814" t="str">
            <v>16.05.042</v>
          </cell>
          <cell r="B2814" t="str">
            <v>TC-05 TAMPA DE CONCRETO P/ CANALETA AP (35CM)</v>
          </cell>
          <cell r="C2814" t="str">
            <v>M</v>
          </cell>
          <cell r="D2814">
            <v>168.98</v>
          </cell>
        </row>
        <row r="2815">
          <cell r="A2815" t="str">
            <v>16.05.043</v>
          </cell>
          <cell r="B2815" t="str">
            <v>TC-06 TAMPA EM GRELHA DE FERRO GALVANIZADO P/ CANALETA (20CM)</v>
          </cell>
          <cell r="C2815" t="str">
            <v>M</v>
          </cell>
          <cell r="D2815">
            <v>540.28</v>
          </cell>
        </row>
        <row r="2816">
          <cell r="A2816" t="str">
            <v>16.05.044</v>
          </cell>
          <cell r="B2816" t="str">
            <v>TC-07 TAMPA EM GRELHA DE FERRO GALVANIZADO P/ CANALETA (25CM)</v>
          </cell>
          <cell r="C2816" t="str">
            <v>M</v>
          </cell>
          <cell r="D2816">
            <v>607.9</v>
          </cell>
        </row>
        <row r="2817">
          <cell r="A2817" t="str">
            <v>16.05.045</v>
          </cell>
          <cell r="B2817" t="str">
            <v>TC-08 TAMPA EM GRELHA DE FERRO GALVANIZADO P/ CANALETA (35CM)</v>
          </cell>
          <cell r="C2817" t="str">
            <v>M</v>
          </cell>
          <cell r="D2817">
            <v>703.92</v>
          </cell>
        </row>
        <row r="2818">
          <cell r="A2818" t="str">
            <v>16.05.046</v>
          </cell>
          <cell r="B2818" t="str">
            <v>TC-09 TAMPA DE CONCRETO PRE-MOLDADA PERF. P/ CANALETA L=20CM</v>
          </cell>
          <cell r="C2818" t="str">
            <v>M</v>
          </cell>
          <cell r="D2818">
            <v>98.16</v>
          </cell>
        </row>
        <row r="2819">
          <cell r="A2819" t="str">
            <v>16.05.047</v>
          </cell>
          <cell r="B2819" t="str">
            <v>TC-10 TAMPA DE CONCRETO PRE-MOLDADA PERF. P/ CANALETA L=25CM</v>
          </cell>
          <cell r="C2819" t="str">
            <v>M</v>
          </cell>
          <cell r="D2819">
            <v>111.25</v>
          </cell>
        </row>
        <row r="2820">
          <cell r="A2820" t="str">
            <v>16.05.048</v>
          </cell>
          <cell r="B2820" t="str">
            <v>TC-11 TAMPA DE CONCRETO PRE-MOLDADA PERF. P/ CANALETA L=35CM</v>
          </cell>
          <cell r="C2820" t="str">
            <v>M</v>
          </cell>
          <cell r="D2820">
            <v>183.55</v>
          </cell>
        </row>
        <row r="2821">
          <cell r="A2821" t="str">
            <v>16.05.050</v>
          </cell>
          <cell r="B2821" t="str">
            <v>POÇO DE RETENÇÃO DE ÁGUA PLUVIAL Ø 2,50M COM FUNDO DE BRITA</v>
          </cell>
          <cell r="C2821" t="str">
            <v>M</v>
          </cell>
          <cell r="D2821">
            <v>3374.21</v>
          </cell>
        </row>
        <row r="2822">
          <cell r="A2822" t="str">
            <v>16.05.052</v>
          </cell>
          <cell r="B2822" t="str">
            <v>TAMPA PRÉ-MOLDADA Ø 2,50M PARA POÇO DE RETENÇÃO DE A.P. COM TAMPA DE INSPEÇÃO Ø 0,60M</v>
          </cell>
          <cell r="C2822" t="str">
            <v>UN</v>
          </cell>
          <cell r="D2822">
            <v>889.77</v>
          </cell>
        </row>
        <row r="2823">
          <cell r="A2823" t="str">
            <v>16.05.054</v>
          </cell>
          <cell r="B2823" t="str">
            <v>POÇO DE RETENÇÃO DE ÁGUA PLUVIAL Ø 3,00M COM FUNDO DE BRITA</v>
          </cell>
          <cell r="C2823" t="str">
            <v>M</v>
          </cell>
          <cell r="D2823">
            <v>4850.99</v>
          </cell>
        </row>
        <row r="2824">
          <cell r="A2824" t="str">
            <v>16.05.056</v>
          </cell>
          <cell r="B2824" t="str">
            <v>TAMPA PRÉ-MOLDADA Ø 3,00M PARA POÇO DE RETENÇÃO DE A.P. COM TAMPA DE INSPEÇÃO Ø 0,60M</v>
          </cell>
          <cell r="C2824" t="str">
            <v>UN</v>
          </cell>
          <cell r="D2824">
            <v>1645.35</v>
          </cell>
        </row>
        <row r="2825">
          <cell r="A2825" t="str">
            <v>16.05.057</v>
          </cell>
          <cell r="B2825" t="str">
            <v>CONCRETO CICLOPICO COM BRITA 4 COM 30% DE RACHAO  FCK 15MPa</v>
          </cell>
          <cell r="C2825" t="str">
            <v>M3</v>
          </cell>
          <cell r="D2825">
            <v>536.05999999999995</v>
          </cell>
        </row>
        <row r="2826">
          <cell r="A2826" t="str">
            <v>16.05.058</v>
          </cell>
          <cell r="B2826" t="str">
            <v>POÇO DE RETENÇÃO DE ÁGUA PLUVIAL Ø 2,50M COM FUNDO DE CONCRETO</v>
          </cell>
          <cell r="C2826" t="str">
            <v>M</v>
          </cell>
          <cell r="D2826">
            <v>3996.08</v>
          </cell>
        </row>
        <row r="2827">
          <cell r="A2827" t="str">
            <v>16.05.059</v>
          </cell>
          <cell r="B2827" t="str">
            <v>LASTRO DE PEDRA RACHAO TAMANHO DE 10 A 15 CM.</v>
          </cell>
          <cell r="C2827" t="str">
            <v>M3</v>
          </cell>
          <cell r="D2827">
            <v>263.95</v>
          </cell>
        </row>
        <row r="2828">
          <cell r="A2828" t="str">
            <v>16.05.060</v>
          </cell>
          <cell r="B2828" t="str">
            <v>POÇO DE RETENÇÃO DE ÁGUA PLUVIAL Ø 3,00M COM FUNDO DE CONCRETO</v>
          </cell>
          <cell r="C2828" t="str">
            <v>M</v>
          </cell>
          <cell r="D2828">
            <v>5766.18</v>
          </cell>
        </row>
        <row r="2829">
          <cell r="A2829" t="str">
            <v>16.05.064</v>
          </cell>
          <cell r="B2829" t="str">
            <v>TUBO PVC OCRE JUNTA ELASTICA DN 100 INCLUSIVE CONEXOES  -  ENTERRADO</v>
          </cell>
          <cell r="C2829" t="str">
            <v>M</v>
          </cell>
          <cell r="D2829">
            <v>93.33</v>
          </cell>
        </row>
        <row r="2830">
          <cell r="A2830" t="str">
            <v>16.05.065</v>
          </cell>
          <cell r="B2830" t="str">
            <v>TUBO PVC OCRE JUNTA ELASTICA DN 150 INCLUSIVE CONEXOES  -  ENTERRADO</v>
          </cell>
          <cell r="C2830" t="str">
            <v>M</v>
          </cell>
          <cell r="D2830">
            <v>149.12</v>
          </cell>
        </row>
        <row r="2831">
          <cell r="A2831" t="str">
            <v>16.05.066</v>
          </cell>
          <cell r="B2831" t="str">
            <v>TUBO PVC OCRE JUNTA ELASTICA DN 200 INCLUSIVE CONEXOES  -  ENTERRADO</v>
          </cell>
          <cell r="C2831" t="str">
            <v>M</v>
          </cell>
          <cell r="D2831">
            <v>264.87</v>
          </cell>
        </row>
        <row r="2832">
          <cell r="A2832" t="str">
            <v>16.05.067</v>
          </cell>
          <cell r="B2832" t="str">
            <v>TUBO PVC OCRE JUNTA ELASTICA DN 250 INCLUSIVE CONEXOES  -  ENTERRADO</v>
          </cell>
          <cell r="C2832" t="str">
            <v>M</v>
          </cell>
          <cell r="D2832">
            <v>379.93</v>
          </cell>
        </row>
        <row r="2833">
          <cell r="A2833" t="str">
            <v>16.05.068</v>
          </cell>
          <cell r="B2833" t="str">
            <v>TUBO PVC OCRE JUNTA ELASTICA DN 300 INCLUSIVE CONEXOES  -  ENTERRADO</v>
          </cell>
          <cell r="C2833" t="str">
            <v>M</v>
          </cell>
          <cell r="D2833">
            <v>599.35</v>
          </cell>
        </row>
        <row r="2834">
          <cell r="A2834" t="str">
            <v>16.05.070</v>
          </cell>
          <cell r="B2834" t="str">
            <v>CAIXA DE ALVENARIA - ESCAVACAO MANUAL COM APILOAMENTO DO FUNDO</v>
          </cell>
          <cell r="C2834" t="str">
            <v>M3</v>
          </cell>
          <cell r="D2834">
            <v>103.09</v>
          </cell>
        </row>
        <row r="2835">
          <cell r="A2835" t="str">
            <v>16.05.071</v>
          </cell>
          <cell r="B2835" t="str">
            <v>CAIXA DE ALVENARIA - LASTRO DE CONCRETO</v>
          </cell>
          <cell r="C2835" t="str">
            <v>M3</v>
          </cell>
          <cell r="D2835">
            <v>888.86</v>
          </cell>
        </row>
        <row r="2836">
          <cell r="A2836" t="str">
            <v>16.05.072</v>
          </cell>
          <cell r="B2836" t="str">
            <v>CAIXA DE ALVENARIA - PAREDE DE 1/2 TIJOLO REVESTIDO</v>
          </cell>
          <cell r="C2836" t="str">
            <v>M2</v>
          </cell>
          <cell r="D2836">
            <v>244.73</v>
          </cell>
        </row>
        <row r="2837">
          <cell r="A2837" t="str">
            <v>16.05.073</v>
          </cell>
          <cell r="B2837" t="str">
            <v>CAIXA DE ALVENARIA - PAREDE DE 1 TIJOLO REVESTIDO</v>
          </cell>
          <cell r="C2837" t="str">
            <v>M2</v>
          </cell>
          <cell r="D2837">
            <v>360.75</v>
          </cell>
        </row>
        <row r="2838">
          <cell r="A2838" t="str">
            <v>16.05.074</v>
          </cell>
          <cell r="B2838" t="str">
            <v>CAIXA DE ALVENARIA - TAMPA DE CONCRETO</v>
          </cell>
          <cell r="C2838" t="str">
            <v>M2</v>
          </cell>
          <cell r="D2838">
            <v>244.15</v>
          </cell>
        </row>
        <row r="2839">
          <cell r="A2839" t="str">
            <v>16.05.075</v>
          </cell>
          <cell r="B2839" t="str">
            <v>CA-10 CAIXA DE AREIA 50X50 CM PARA AGUAS PLUVIAIS</v>
          </cell>
          <cell r="C2839" t="str">
            <v>UN</v>
          </cell>
          <cell r="D2839">
            <v>412.63</v>
          </cell>
        </row>
        <row r="2840">
          <cell r="A2840" t="str">
            <v>16.05.076</v>
          </cell>
          <cell r="B2840" t="str">
            <v>GRELHA FERRO PERF. - 1,00X0,40 M</v>
          </cell>
          <cell r="C2840" t="str">
            <v>UN</v>
          </cell>
          <cell r="D2840">
            <v>831.86</v>
          </cell>
        </row>
        <row r="2841">
          <cell r="A2841" t="str">
            <v>16.05.077</v>
          </cell>
          <cell r="B2841" t="str">
            <v>GRELHA FERRO PERF. 1,00X0,50 M</v>
          </cell>
          <cell r="C2841" t="str">
            <v>UN</v>
          </cell>
          <cell r="D2841">
            <v>946.58</v>
          </cell>
        </row>
        <row r="2842">
          <cell r="A2842" t="str">
            <v>16.05.078</v>
          </cell>
          <cell r="B2842" t="str">
            <v>ESCAVAÇÃO  POÇO DE RETENÇÃO DE ÁGUAS PLUVIAIS  ATÉ 3,50 METROS DE PROFUNDIDADE COM RETROESCAVADEIRA COM CACAMBA FRONTRAL-85HP</v>
          </cell>
          <cell r="C2842" t="str">
            <v>M3</v>
          </cell>
          <cell r="D2842">
            <v>13.67</v>
          </cell>
        </row>
        <row r="2843">
          <cell r="A2843" t="str">
            <v>16.05.080</v>
          </cell>
          <cell r="B2843" t="str">
            <v>BOMBA SUBMERSA POTENCIA 1CV, TRIFASICA VAZAO 7M3/HORA ALTURA MANOMETRICA 10 MCA RESERVATORIO RETENÇÃO AGUA PLUVIAL</v>
          </cell>
          <cell r="C2843" t="str">
            <v>UN</v>
          </cell>
          <cell r="D2843">
            <v>2985.69</v>
          </cell>
        </row>
        <row r="2844">
          <cell r="A2844" t="str">
            <v>16.05.081</v>
          </cell>
          <cell r="B2844" t="str">
            <v>AUTOMÁTICO DE BÓIA, EM POLIPROPILENO, (ELETRICO 16A) CONTATO ISENTO DE MERCÚRIO  RESERVATORIO RETENÇÃO AGUA PLUVIAL</v>
          </cell>
          <cell r="C2844" t="str">
            <v>UN</v>
          </cell>
          <cell r="D2844">
            <v>70.75</v>
          </cell>
        </row>
        <row r="2845">
          <cell r="A2845" t="str">
            <v>16.05.082</v>
          </cell>
          <cell r="B2845" t="str">
            <v>TUBO ACO GALVANIZ NBR5580-CL MEDIA, DN80MM (3") INCL CONEXOES RESERVATORIO RETENÇÃO  AGUA PLUVIAL</v>
          </cell>
          <cell r="C2845" t="str">
            <v>M</v>
          </cell>
          <cell r="D2845">
            <v>323.60000000000002</v>
          </cell>
        </row>
        <row r="2846">
          <cell r="A2846" t="str">
            <v>16.05.083</v>
          </cell>
          <cell r="B2846" t="str">
            <v>REGISTRO DE GAVETA BRUTO DN 80MM (3") RESERVATORIO RETENÇÃO AGUA PLUVIAL</v>
          </cell>
          <cell r="C2846" t="str">
            <v>UN</v>
          </cell>
          <cell r="D2846">
            <v>606.96</v>
          </cell>
        </row>
        <row r="2847">
          <cell r="A2847" t="str">
            <v>16.05.084</v>
          </cell>
          <cell r="B2847" t="str">
            <v>VALVULA DE RETENCAO VERTICAL DN80MM (3")  RESERVATORIO RETENÇÃO AGUA PLUVIAL</v>
          </cell>
          <cell r="C2847" t="str">
            <v>UN</v>
          </cell>
          <cell r="D2847">
            <v>448.65</v>
          </cell>
        </row>
        <row r="2848">
          <cell r="A2848" t="str">
            <v>16.05.085</v>
          </cell>
          <cell r="B2848" t="str">
            <v>CORRENTE ELO CURTO GALVANIZADO 4MM CARGA TRABALHO 100KG RESERVATORIO RETENÇÃO AGUA PLUVIAL</v>
          </cell>
          <cell r="C2848" t="str">
            <v>M</v>
          </cell>
          <cell r="D2848">
            <v>12.72</v>
          </cell>
        </row>
        <row r="2849">
          <cell r="A2849" t="str">
            <v>16.05.099</v>
          </cell>
          <cell r="B2849" t="str">
            <v>ÁGUAS PLUVIAIS E DRENAGEM DE ACABAMENTO</v>
          </cell>
          <cell r="C2849" t="str">
            <v>MV</v>
          </cell>
          <cell r="D2849">
            <v>581.39</v>
          </cell>
        </row>
        <row r="2850">
          <cell r="A2850" t="str">
            <v>16.06.022</v>
          </cell>
          <cell r="B2850" t="str">
            <v>MB-03 MASTRO PARA BANDEIRAS</v>
          </cell>
          <cell r="C2850" t="str">
            <v>CJ</v>
          </cell>
          <cell r="D2850">
            <v>12956.7</v>
          </cell>
        </row>
        <row r="2851">
          <cell r="A2851" t="str">
            <v>16.06.023</v>
          </cell>
          <cell r="B2851" t="str">
            <v>AL-01 ABRIGO PARA LIXO</v>
          </cell>
          <cell r="C2851" t="str">
            <v>UN</v>
          </cell>
          <cell r="D2851">
            <v>6386.2</v>
          </cell>
        </row>
        <row r="2852">
          <cell r="A2852" t="str">
            <v>16.06.024</v>
          </cell>
          <cell r="B2852" t="str">
            <v>AL-02 ABRIGO PARA RESÍDUOS RECICLÁVEIS</v>
          </cell>
          <cell r="C2852" t="str">
            <v>UN</v>
          </cell>
          <cell r="D2852">
            <v>6386.2</v>
          </cell>
        </row>
        <row r="2853">
          <cell r="A2853" t="str">
            <v>16.06.045</v>
          </cell>
          <cell r="B2853" t="str">
            <v>LOCAÇÃO MENSAL CONTAINER DE 6M C/1 V.SANIT. 1 LAVABO E 1 PONTO P/CHUVEIRO,INCLUSIVE SUPORTE AR COND.</v>
          </cell>
          <cell r="C2853" t="str">
            <v>M2</v>
          </cell>
          <cell r="D2853">
            <v>73.44</v>
          </cell>
        </row>
        <row r="2854">
          <cell r="A2854" t="str">
            <v>16.06.046</v>
          </cell>
          <cell r="B2854" t="str">
            <v>LOCAÇÃO MENSAL DE CONTAINER 6,00M COM JANELAS DE VENTILAÇÃO.</v>
          </cell>
          <cell r="C2854" t="str">
            <v>M2</v>
          </cell>
          <cell r="D2854">
            <v>54.61</v>
          </cell>
        </row>
        <row r="2855">
          <cell r="A2855" t="str">
            <v>16.06.047</v>
          </cell>
          <cell r="B2855" t="str">
            <v>LOCAÇÃO MENSAL DE CONTAINER 4,00M COM 2 VASOS SANITARIOS, 1 LAVABO, 1 MICTÓRIO E 4 PONTOS CHUV.</v>
          </cell>
          <cell r="C2855" t="str">
            <v>M2</v>
          </cell>
          <cell r="D2855">
            <v>118.21</v>
          </cell>
        </row>
        <row r="2856">
          <cell r="A2856" t="str">
            <v>16.06.048</v>
          </cell>
          <cell r="B2856" t="str">
            <v>LOCAÇÃO MENSAL INCLUSIVE FRETE BEBEDOURO ELÉTRICO TEMPERATURA NATURAL OU GELADA.</v>
          </cell>
          <cell r="C2856" t="str">
            <v>UN</v>
          </cell>
          <cell r="D2856">
            <v>314.33</v>
          </cell>
        </row>
        <row r="2857">
          <cell r="A2857" t="str">
            <v>16.06.049</v>
          </cell>
          <cell r="B2857" t="str">
            <v>LOCAÇÃO MENSAL INCLUSIVE FRETE DE APARELHO DE AR CONDICIONADO ATÉ 10000 BTU.</v>
          </cell>
          <cell r="C2857" t="str">
            <v>UN</v>
          </cell>
          <cell r="D2857">
            <v>348.35</v>
          </cell>
        </row>
        <row r="2858">
          <cell r="A2858" t="str">
            <v>16.06.050</v>
          </cell>
          <cell r="B2858" t="str">
            <v>CANTEIRO DE OBRAS - LARG 2,20M</v>
          </cell>
          <cell r="C2858" t="str">
            <v>M2</v>
          </cell>
          <cell r="D2858">
            <v>424.19</v>
          </cell>
        </row>
        <row r="2859">
          <cell r="A2859" t="str">
            <v>16.06.051</v>
          </cell>
          <cell r="B2859" t="str">
            <v>CANTEIRO DE OBRAS - LARG 3.30M</v>
          </cell>
          <cell r="C2859" t="str">
            <v>M2</v>
          </cell>
          <cell r="D2859">
            <v>482.22</v>
          </cell>
        </row>
        <row r="2860">
          <cell r="A2860" t="str">
            <v>16.06.052</v>
          </cell>
          <cell r="B2860" t="str">
            <v>LOCAÇÃO MENSAL DE ESTRUTURA DE COBERTURA IMPERMEÁVEL (TENDA) INCLUSIVE MONTAGEM E FRETE.</v>
          </cell>
          <cell r="C2860" t="str">
            <v>M2</v>
          </cell>
          <cell r="D2860">
            <v>43.05</v>
          </cell>
        </row>
        <row r="2861">
          <cell r="A2861" t="str">
            <v>16.06.058</v>
          </cell>
          <cell r="B2861" t="str">
            <v>TAPUME H=225CM APOIADO NO TERRENO E PINTURA LATEX FACE EXTERNA COM LOGOTIPO</v>
          </cell>
          <cell r="C2861" t="str">
            <v>M</v>
          </cell>
          <cell r="D2861">
            <v>116.2</v>
          </cell>
        </row>
        <row r="2862">
          <cell r="A2862" t="str">
            <v>16.06.059</v>
          </cell>
          <cell r="B2862" t="str">
            <v>TAPUME H=225CM ENGASTADO NO TERRENO E PINTURA LATEX FACE EXTERNA CO LOGOTIPO</v>
          </cell>
          <cell r="C2862" t="str">
            <v>M</v>
          </cell>
          <cell r="D2862">
            <v>109.89</v>
          </cell>
        </row>
        <row r="2863">
          <cell r="A2863" t="str">
            <v>16.06.065</v>
          </cell>
          <cell r="B2863" t="str">
            <v>ANDAIME - FACHADA - ALUGUEL MENSAL</v>
          </cell>
          <cell r="C2863" t="str">
            <v>M2</v>
          </cell>
          <cell r="D2863">
            <v>14.05</v>
          </cell>
        </row>
        <row r="2864">
          <cell r="A2864" t="str">
            <v>16.06.066</v>
          </cell>
          <cell r="B2864" t="str">
            <v>ANDAIME - TORRE - ALUGUEL MENSAL</v>
          </cell>
          <cell r="C2864" t="str">
            <v>M</v>
          </cell>
          <cell r="D2864">
            <v>27.43</v>
          </cell>
        </row>
        <row r="2865">
          <cell r="A2865" t="str">
            <v>16.06.077</v>
          </cell>
          <cell r="B2865" t="str">
            <v>MANUTENÇÃO MENSAL DE PLACAS DE OBRA</v>
          </cell>
          <cell r="C2865" t="str">
            <v>M2</v>
          </cell>
          <cell r="D2865">
            <v>3.8</v>
          </cell>
        </row>
        <row r="2866">
          <cell r="A2866" t="str">
            <v>16.06.078</v>
          </cell>
          <cell r="B2866" t="str">
            <v>FORNECIMENTO E INSTALAÇAO DE PLACA DE IDENTIFICAÇAO DE OBRA   INCLUSO SUPORTE ESTRUTURA DE MADEIRA.</v>
          </cell>
          <cell r="C2866" t="str">
            <v>M2</v>
          </cell>
          <cell r="D2866">
            <v>481.4</v>
          </cell>
        </row>
        <row r="2867">
          <cell r="A2867" t="str">
            <v>16.06.081</v>
          </cell>
          <cell r="B2867" t="str">
            <v>TRANSPORTE COM UTILITARIO ATE 3 T</v>
          </cell>
          <cell r="C2867" t="str">
            <v>KM</v>
          </cell>
          <cell r="D2867">
            <v>15.39</v>
          </cell>
        </row>
        <row r="2868">
          <cell r="A2868" t="str">
            <v>16.06.082</v>
          </cell>
          <cell r="B2868" t="str">
            <v>TRANSPORTE C/ VEICULO COMERCIAL LEVE ATE 1,2 T C/ MOTORISTA</v>
          </cell>
          <cell r="C2868" t="str">
            <v>KM</v>
          </cell>
          <cell r="D2868">
            <v>5</v>
          </cell>
        </row>
        <row r="2869">
          <cell r="A2869" t="str">
            <v>16.06.085</v>
          </cell>
          <cell r="B2869" t="str">
            <v>INSTALAÇÃO CH-01 CHUVEIRO E LAVA OLHOS / FACE</v>
          </cell>
          <cell r="C2869" t="str">
            <v>UN</v>
          </cell>
          <cell r="D2869">
            <v>30.91</v>
          </cell>
        </row>
        <row r="2870">
          <cell r="A2870" t="str">
            <v>16.06.086</v>
          </cell>
          <cell r="B2870" t="str">
            <v>INSTALAÇÃO DE QUADRO BRANCO (QB-01)</v>
          </cell>
          <cell r="C2870" t="str">
            <v>UN</v>
          </cell>
          <cell r="D2870">
            <v>22.84</v>
          </cell>
        </row>
        <row r="2871">
          <cell r="A2871" t="str">
            <v>16.06.087</v>
          </cell>
          <cell r="B2871" t="str">
            <v>INSTALACÃO DE FAIXAS DE PROTECAO (FP-03/FP-04) POR REGUA</v>
          </cell>
          <cell r="C2871" t="str">
            <v>UN</v>
          </cell>
          <cell r="D2871">
            <v>9.1300000000000008</v>
          </cell>
        </row>
        <row r="2872">
          <cell r="A2872" t="str">
            <v>16.06.088</v>
          </cell>
          <cell r="B2872" t="str">
            <v>INSTALACÃO DE FAIXAS DE EXPOSICAO (FP-05) POR REGUA</v>
          </cell>
          <cell r="C2872" t="str">
            <v>UN</v>
          </cell>
          <cell r="D2872">
            <v>4.5599999999999996</v>
          </cell>
        </row>
        <row r="2873">
          <cell r="A2873" t="str">
            <v>16.06.090</v>
          </cell>
          <cell r="B2873" t="str">
            <v>INSTALACÃO DE LOUSA (LG-07)</v>
          </cell>
          <cell r="C2873" t="str">
            <v>UN</v>
          </cell>
          <cell r="D2873">
            <v>45.69</v>
          </cell>
        </row>
        <row r="2874">
          <cell r="A2874" t="str">
            <v>16.06.091</v>
          </cell>
          <cell r="B2874" t="str">
            <v>INSTALACÃO DE MURAL (MR-02)</v>
          </cell>
          <cell r="C2874" t="str">
            <v>UN</v>
          </cell>
          <cell r="D2874">
            <v>11.42</v>
          </cell>
        </row>
        <row r="2875">
          <cell r="A2875" t="str">
            <v>16.06.092</v>
          </cell>
          <cell r="B2875" t="str">
            <v>INSTALACÃO DE FOGAO INDUSTRIAL</v>
          </cell>
          <cell r="C2875" t="str">
            <v>UN</v>
          </cell>
          <cell r="D2875">
            <v>22.84</v>
          </cell>
        </row>
        <row r="2876">
          <cell r="A2876" t="str">
            <v>16.06.093</v>
          </cell>
          <cell r="B2876" t="str">
            <v>INSTALACÃO DE SUPORTE TV/VIDEO</v>
          </cell>
          <cell r="C2876" t="str">
            <v>UN</v>
          </cell>
          <cell r="D2876">
            <v>11.42</v>
          </cell>
        </row>
        <row r="2877">
          <cell r="A2877" t="str">
            <v>16.06.099</v>
          </cell>
          <cell r="B2877" t="str">
            <v>SERVICOS DE COMPLEMENTOS EXTERNOS</v>
          </cell>
          <cell r="C2877" t="str">
            <v>MV</v>
          </cell>
          <cell r="D2877">
            <v>581.39</v>
          </cell>
        </row>
        <row r="2878">
          <cell r="A2878" t="str">
            <v>16.06.101</v>
          </cell>
          <cell r="B2878" t="str">
            <v>INSTALAÇÃO DE VENTILADOR DE PAREDE VN-02</v>
          </cell>
          <cell r="C2878" t="str">
            <v>UN</v>
          </cell>
          <cell r="D2878">
            <v>12.13</v>
          </cell>
        </row>
        <row r="2879">
          <cell r="A2879" t="str">
            <v>16.06.103</v>
          </cell>
          <cell r="B2879" t="str">
            <v>INSTALAÇÃO DO BALCAO TERMICO  BT-02</v>
          </cell>
          <cell r="C2879" t="str">
            <v>UN</v>
          </cell>
          <cell r="D2879">
            <v>60.03</v>
          </cell>
        </row>
        <row r="2880">
          <cell r="A2880" t="str">
            <v>16.06.106</v>
          </cell>
          <cell r="B2880" t="str">
            <v>TRANSPORTE C/CAMINHAO ATE 6T. DIST.ATE 100KM C/MOTORISTA E 2 AJUDANTES.</v>
          </cell>
          <cell r="C2880" t="str">
            <v>KM</v>
          </cell>
          <cell r="D2880">
            <v>16.48</v>
          </cell>
        </row>
        <row r="2881">
          <cell r="A2881" t="str">
            <v>16.06.107</v>
          </cell>
          <cell r="B2881" t="str">
            <v>TRANSPORTE C/CAMINHAO ATE 6T. DIST. DE 101KM ATE 300KM C/MOTORISTA E 2 AJUDANTES.</v>
          </cell>
          <cell r="C2881" t="str">
            <v>KM</v>
          </cell>
          <cell r="D2881">
            <v>7.79</v>
          </cell>
        </row>
        <row r="2882">
          <cell r="A2882" t="str">
            <v>16.06.108</v>
          </cell>
          <cell r="B2882" t="str">
            <v>TRANSPORTE C/CAMINHAO ATE 6T. DIST. DE 301KM ATE 500KM C/MOTORISTA E 2 AJUDANTES.</v>
          </cell>
          <cell r="C2882" t="str">
            <v>KM</v>
          </cell>
          <cell r="D2882">
            <v>5.58</v>
          </cell>
        </row>
        <row r="2883">
          <cell r="A2883" t="str">
            <v>16.06.109</v>
          </cell>
          <cell r="B2883" t="str">
            <v>TRANSPORTE C/CAMINHAO ATE 6T. DIST. DE 501KM ATE 700KM C/MOTORISTA E 2 AJUDANTES.</v>
          </cell>
          <cell r="C2883" t="str">
            <v>KM</v>
          </cell>
          <cell r="D2883">
            <v>4.83</v>
          </cell>
        </row>
        <row r="2884">
          <cell r="A2884" t="str">
            <v>16.07.011</v>
          </cell>
          <cell r="B2884" t="str">
            <v>BL-01 BICICLETÁRIO SOBRE LAJE DE CONCRETO ARMADO</v>
          </cell>
          <cell r="C2884" t="str">
            <v>UN</v>
          </cell>
          <cell r="D2884">
            <v>979.51</v>
          </cell>
        </row>
        <row r="2885">
          <cell r="A2885" t="str">
            <v>16.07.012</v>
          </cell>
          <cell r="B2885" t="str">
            <v>BL-02 BICICLETÁRIO SOBRE CIMENTADO OU BLOCO INTERTRAVADO</v>
          </cell>
          <cell r="C2885" t="str">
            <v>UN</v>
          </cell>
          <cell r="D2885">
            <v>997.19</v>
          </cell>
        </row>
        <row r="2886">
          <cell r="A2886" t="str">
            <v>16.07.015</v>
          </cell>
          <cell r="B2886" t="str">
            <v>AM-01 AMARELINHA</v>
          </cell>
          <cell r="C2886" t="str">
            <v>UN</v>
          </cell>
          <cell r="D2886">
            <v>227.25</v>
          </cell>
        </row>
        <row r="2887">
          <cell r="A2887" t="str">
            <v>16.07.022</v>
          </cell>
          <cell r="B2887" t="str">
            <v>BC-24 BANCO DE CONCRETO PRE-FABRICADO (L=115CM)</v>
          </cell>
          <cell r="C2887" t="str">
            <v>UN</v>
          </cell>
          <cell r="D2887">
            <v>553.53</v>
          </cell>
        </row>
        <row r="2888">
          <cell r="A2888" t="str">
            <v>16.07.023</v>
          </cell>
          <cell r="B2888" t="str">
            <v>BC-25 BANCO DE CONCRETO PRE-FABRICADO (L=216CM)</v>
          </cell>
          <cell r="C2888" t="str">
            <v>UN</v>
          </cell>
          <cell r="D2888">
            <v>822.04</v>
          </cell>
        </row>
        <row r="2889">
          <cell r="A2889" t="str">
            <v>16.07.024</v>
          </cell>
          <cell r="B2889" t="str">
            <v>BC-26 BANCO PUFE PRE FABRICADO DE CONCRETO Ø 60CM</v>
          </cell>
          <cell r="C2889" t="str">
            <v>UN</v>
          </cell>
          <cell r="D2889">
            <v>308.87</v>
          </cell>
        </row>
        <row r="2890">
          <cell r="A2890" t="str">
            <v>16.07.025</v>
          </cell>
          <cell r="B2890" t="str">
            <v>BC-27 BANCO DE CONCRETO PRE-FABRICADO (L=220CM)</v>
          </cell>
          <cell r="C2890" t="str">
            <v>UN</v>
          </cell>
          <cell r="D2890">
            <v>1676.32</v>
          </cell>
        </row>
        <row r="2891">
          <cell r="A2891" t="str">
            <v>16.07.031</v>
          </cell>
          <cell r="B2891" t="str">
            <v>CR-01 CARACOL</v>
          </cell>
          <cell r="C2891" t="str">
            <v>UN</v>
          </cell>
          <cell r="D2891">
            <v>863.06</v>
          </cell>
        </row>
        <row r="2892">
          <cell r="A2892" t="str">
            <v>16.07.037</v>
          </cell>
          <cell r="B2892" t="str">
            <v>FL-07 FLOREIRA PRE FABRICADO DE CONCRETO Ø 60CM</v>
          </cell>
          <cell r="C2892" t="str">
            <v>UN</v>
          </cell>
          <cell r="D2892">
            <v>308.87</v>
          </cell>
        </row>
        <row r="2893">
          <cell r="A2893" t="str">
            <v>16.07.038</v>
          </cell>
          <cell r="B2893" t="str">
            <v>FL-08 FLOREIRA PRE FABRICADO DE CONCRETO Ø 56,50CM H=42,90CM</v>
          </cell>
          <cell r="C2893" t="str">
            <v>UN</v>
          </cell>
          <cell r="D2893">
            <v>984.39</v>
          </cell>
        </row>
        <row r="2894">
          <cell r="A2894" t="str">
            <v>16.07.040</v>
          </cell>
          <cell r="B2894" t="str">
            <v>BANCO COM ASSENTO DE CONCRETO ARMADO LISO DESEMPENADO COM PINTURA VERNIZ ACRÍLICO  FUNDAÇÃO SAPATA ISOLADA E PILARETE BLOCO CONCRETO REVESTIDO</v>
          </cell>
          <cell r="C2894" t="str">
            <v>M</v>
          </cell>
          <cell r="D2894">
            <v>377.85</v>
          </cell>
        </row>
        <row r="2895">
          <cell r="A2895" t="str">
            <v>16.07.043</v>
          </cell>
          <cell r="B2895" t="str">
            <v>OC-01 OBSTACULO PRE FABRICADO DE CONCRETO TIPO FRADE Ø30 H=60CM  BASE FIXADA COM ARGAMASSA TRAÇO 1:3 (30X30X10H)</v>
          </cell>
          <cell r="C2895" t="str">
            <v>UN</v>
          </cell>
          <cell r="D2895">
            <v>218.78</v>
          </cell>
        </row>
        <row r="2896">
          <cell r="A2896" t="str">
            <v>16.07.044</v>
          </cell>
          <cell r="B2896" t="str">
            <v>OC-01 OBSTACULO PRE FABRICADO DE CONCRETO TIPO FRADE Ø40 H=55CM BASE FIXADA COM ARGAMASSA TRAÇO 1:3 (30X30X10H)</v>
          </cell>
          <cell r="C2896" t="str">
            <v>UN</v>
          </cell>
          <cell r="D2896">
            <v>264.52</v>
          </cell>
        </row>
        <row r="2897">
          <cell r="A2897" t="str">
            <v>16.07.045</v>
          </cell>
          <cell r="B2897" t="str">
            <v>OC-01 OBSTACULO PRE FABRICADO DE CONCRETO TIPO PRISMA 15X50X10CM BASE FIXADA COM TARUGO Ø 12,5MM E ARGAMASSA COLANTE AClll.</v>
          </cell>
          <cell r="C2897" t="str">
            <v>UN</v>
          </cell>
          <cell r="D2897">
            <v>50.04</v>
          </cell>
        </row>
        <row r="2898">
          <cell r="A2898" t="str">
            <v>16.07.046</v>
          </cell>
          <cell r="B2898" t="str">
            <v>OC-01 OBSTACULO PRE FABRICADO DE CONCRETO TIPO BOLA Ø35CM H=33CM INCLUSIVE BARRA ROSCADA Ø 20MM</v>
          </cell>
          <cell r="C2898" t="str">
            <v>UN</v>
          </cell>
          <cell r="D2898">
            <v>866.12</v>
          </cell>
        </row>
        <row r="2899">
          <cell r="A2899" t="str">
            <v>16.07.081</v>
          </cell>
          <cell r="B2899" t="str">
            <v>RV-01 ROSA DOS VENTOS R=180CM</v>
          </cell>
          <cell r="C2899" t="str">
            <v>UN</v>
          </cell>
          <cell r="D2899">
            <v>257.07</v>
          </cell>
        </row>
        <row r="2900">
          <cell r="A2900" t="str">
            <v>16.08.024</v>
          </cell>
          <cell r="B2900" t="str">
            <v>TUBO PVC OCRE JUNTA ELASTICA DN 100 INCLUSIVE CONEXOES  -  ENTERRADO</v>
          </cell>
          <cell r="C2900" t="str">
            <v>M</v>
          </cell>
          <cell r="D2900">
            <v>93.33</v>
          </cell>
        </row>
        <row r="2901">
          <cell r="A2901" t="str">
            <v>16.08.025</v>
          </cell>
          <cell r="B2901" t="str">
            <v>TUBO PVC OCRE  JUNTA ELASTICA DN 150 INCLUSIVE CONEXOES  -  ENTERRADO</v>
          </cell>
          <cell r="C2901" t="str">
            <v>M</v>
          </cell>
          <cell r="D2901">
            <v>149.12</v>
          </cell>
        </row>
        <row r="2902">
          <cell r="A2902" t="str">
            <v>16.08.026</v>
          </cell>
          <cell r="B2902" t="str">
            <v>CI-02 CAIXA DE INSPEÇÃO 80X80CM PARA ESGOTO</v>
          </cell>
          <cell r="C2902" t="str">
            <v>UN</v>
          </cell>
          <cell r="D2902">
            <v>1272.45</v>
          </cell>
        </row>
        <row r="2903">
          <cell r="A2903" t="str">
            <v>16.08.027</v>
          </cell>
          <cell r="B2903" t="str">
            <v>CG-01 CAIXA DE GORDURA EM ALVENARIA</v>
          </cell>
          <cell r="C2903" t="str">
            <v>UN</v>
          </cell>
          <cell r="D2903">
            <v>1721.16</v>
          </cell>
        </row>
        <row r="2904">
          <cell r="A2904" t="str">
            <v>16.08.028</v>
          </cell>
          <cell r="B2904" t="str">
            <v>CI-01 CAIXA DE INSPECAO 60X60CM PARA ESGOTO</v>
          </cell>
          <cell r="C2904" t="str">
            <v>UN</v>
          </cell>
          <cell r="D2904">
            <v>678.15</v>
          </cell>
        </row>
        <row r="2905">
          <cell r="A2905" t="str">
            <v>16.08.034</v>
          </cell>
          <cell r="B2905" t="str">
            <v>FS-05 FOSSA SEPTICA ANEIS CONCR. DN=1,4M H=1,5M</v>
          </cell>
          <cell r="C2905" t="str">
            <v>UN</v>
          </cell>
          <cell r="D2905">
            <v>6129.43</v>
          </cell>
        </row>
        <row r="2906">
          <cell r="A2906" t="str">
            <v>16.08.037</v>
          </cell>
          <cell r="B2906" t="str">
            <v>CAIXA DE ALVENARIA - ESCAVACAO MANUAL COM APILOAMENTO DO FUNDO</v>
          </cell>
          <cell r="C2906" t="str">
            <v>M3</v>
          </cell>
          <cell r="D2906">
            <v>103.09</v>
          </cell>
        </row>
        <row r="2907">
          <cell r="A2907" t="str">
            <v>16.08.038</v>
          </cell>
          <cell r="B2907" t="str">
            <v>CAIXA DE ALVENARIA - LASTRO DE CONCRETO</v>
          </cell>
          <cell r="C2907" t="str">
            <v>M3</v>
          </cell>
          <cell r="D2907">
            <v>888.86</v>
          </cell>
        </row>
        <row r="2908">
          <cell r="A2908" t="str">
            <v>16.08.039</v>
          </cell>
          <cell r="B2908" t="str">
            <v>CAIXA DE ALVENARIA - PAREDE DE 1/2 TIJOLO REVESTIDO</v>
          </cell>
          <cell r="C2908" t="str">
            <v>M2</v>
          </cell>
          <cell r="D2908">
            <v>262.47000000000003</v>
          </cell>
        </row>
        <row r="2909">
          <cell r="A2909" t="str">
            <v>16.08.040</v>
          </cell>
          <cell r="B2909" t="str">
            <v>CAIXA DE ALVENARIA - PAREDE DE 1 TIJOLO REVESTIDO</v>
          </cell>
          <cell r="C2909" t="str">
            <v>M2</v>
          </cell>
          <cell r="D2909">
            <v>378.48</v>
          </cell>
        </row>
        <row r="2910">
          <cell r="A2910" t="str">
            <v>16.08.041</v>
          </cell>
          <cell r="B2910" t="str">
            <v>CAIXA DE ALVENARIA - TAMPA DE CONCRETO</v>
          </cell>
          <cell r="C2910" t="str">
            <v>M2</v>
          </cell>
          <cell r="D2910">
            <v>244.15</v>
          </cell>
        </row>
        <row r="2911">
          <cell r="A2911" t="str">
            <v>16.08.050</v>
          </cell>
          <cell r="B2911" t="str">
            <v>FA-01 FILTRO ANAEROBICO DN=1,40M H=2,00M</v>
          </cell>
          <cell r="C2911" t="str">
            <v>UN</v>
          </cell>
          <cell r="D2911">
            <v>7519.01</v>
          </cell>
        </row>
        <row r="2912">
          <cell r="A2912" t="str">
            <v>16.08.051</v>
          </cell>
          <cell r="B2912" t="str">
            <v>FA-02 FILTRO ANAEROBICO DN=2,00M H=2,00M</v>
          </cell>
          <cell r="C2912" t="str">
            <v>UN</v>
          </cell>
          <cell r="D2912">
            <v>12526.23</v>
          </cell>
        </row>
        <row r="2913">
          <cell r="A2913" t="str">
            <v>16.08.060</v>
          </cell>
          <cell r="B2913" t="str">
            <v>CD-01 CAIXA DE DISTRIBUICAO /2 CAMARAS</v>
          </cell>
          <cell r="C2913" t="str">
            <v>UN</v>
          </cell>
          <cell r="D2913">
            <v>704.56</v>
          </cell>
        </row>
        <row r="2914">
          <cell r="A2914" t="str">
            <v>16.08.061</v>
          </cell>
          <cell r="B2914" t="str">
            <v>CD-02 CAIXA DE DISTRIBUICAO /3 CAMARAS</v>
          </cell>
          <cell r="C2914" t="str">
            <v>UN</v>
          </cell>
          <cell r="D2914">
            <v>958.82</v>
          </cell>
        </row>
        <row r="2915">
          <cell r="A2915" t="str">
            <v>16.08.062</v>
          </cell>
          <cell r="B2915" t="str">
            <v>CD-03 CAIXA DE DISTRIBUICAO /4 CAMARAS</v>
          </cell>
          <cell r="C2915" t="str">
            <v>UN</v>
          </cell>
          <cell r="D2915">
            <v>1208.3599999999999</v>
          </cell>
        </row>
        <row r="2916">
          <cell r="A2916" t="str">
            <v>16.08.065</v>
          </cell>
          <cell r="B2916" t="str">
            <v>FS-06-01 FOSSA SEPTICA L=3,00M VOL. UTIL = 7,56M3</v>
          </cell>
          <cell r="C2916" t="str">
            <v>UN</v>
          </cell>
          <cell r="D2916">
            <v>20980.38</v>
          </cell>
        </row>
        <row r="2917">
          <cell r="A2917" t="str">
            <v>16.08.066</v>
          </cell>
          <cell r="B2917" t="str">
            <v>FS-06-02 FOSSA SEPTICA L=3,80M VOL. UTIL = 9,58M3</v>
          </cell>
          <cell r="C2917" t="str">
            <v>UN</v>
          </cell>
          <cell r="D2917">
            <v>23800.720000000001</v>
          </cell>
        </row>
        <row r="2918">
          <cell r="A2918" t="str">
            <v>16.08.067</v>
          </cell>
          <cell r="B2918" t="str">
            <v>FS-06-03 FOSSA SEPTICA L=5,40M VOL. UTIL = 13,61M3</v>
          </cell>
          <cell r="C2918" t="str">
            <v>UN</v>
          </cell>
          <cell r="D2918">
            <v>30670.52</v>
          </cell>
        </row>
        <row r="2919">
          <cell r="A2919" t="str">
            <v>16.08.068</v>
          </cell>
          <cell r="B2919" t="str">
            <v>FS-07-01 FOSSA SEPTICA L=4,80M VOL. UTIL = 20,74M3</v>
          </cell>
          <cell r="C2919" t="str">
            <v>UN</v>
          </cell>
          <cell r="D2919">
            <v>30733.21</v>
          </cell>
        </row>
        <row r="2920">
          <cell r="A2920" t="str">
            <v>16.08.069</v>
          </cell>
          <cell r="B2920" t="str">
            <v>FS-07-02 FOSSA SEPTICA L=5,80M VOL. UTIL = 25,06M3</v>
          </cell>
          <cell r="C2920" t="str">
            <v>UN</v>
          </cell>
          <cell r="D2920">
            <v>34938.550000000003</v>
          </cell>
        </row>
        <row r="2921">
          <cell r="A2921" t="str">
            <v>16.08.070</v>
          </cell>
          <cell r="B2921" t="str">
            <v>FS-07-03 FOSSA SEPTICA L=6,40M VOL. UTIL = 29,38M3</v>
          </cell>
          <cell r="C2921" t="str">
            <v>UN</v>
          </cell>
          <cell r="D2921">
            <v>38516.269999999997</v>
          </cell>
        </row>
        <row r="2922">
          <cell r="A2922" t="str">
            <v>16.08.071</v>
          </cell>
          <cell r="B2922" t="str">
            <v>FS-08-01 FOSSA SEPTICA ANEIS CONCRETO DN=2,4M H=2,0M</v>
          </cell>
          <cell r="C2922" t="str">
            <v>UN</v>
          </cell>
          <cell r="D2922">
            <v>14875.13</v>
          </cell>
        </row>
        <row r="2923">
          <cell r="A2923" t="str">
            <v>16.08.072</v>
          </cell>
          <cell r="B2923" t="str">
            <v>FS-08-02 FOSSA SEPTICA ANEIS CONCRETO DN=2,4M H=2,5M</v>
          </cell>
          <cell r="C2923" t="str">
            <v>UN</v>
          </cell>
          <cell r="D2923">
            <v>17615.61</v>
          </cell>
        </row>
        <row r="2924">
          <cell r="A2924" t="str">
            <v>16.08.073</v>
          </cell>
          <cell r="B2924" t="str">
            <v>FS-08-03 FOSSA SEPTICA ANEIS CONCRETO DN=2,4M H=3,0M</v>
          </cell>
          <cell r="C2924" t="str">
            <v>UN</v>
          </cell>
          <cell r="D2924">
            <v>20070.09</v>
          </cell>
        </row>
        <row r="2925">
          <cell r="A2925" t="str">
            <v>16.08.074</v>
          </cell>
          <cell r="B2925" t="str">
            <v>FS-09-01 FOSSA SEPTICA ANEIS CONCRETO DN=3,0M H=2,5M</v>
          </cell>
          <cell r="C2925" t="str">
            <v>UN</v>
          </cell>
          <cell r="D2925">
            <v>24912</v>
          </cell>
        </row>
        <row r="2926">
          <cell r="A2926" t="str">
            <v>16.08.075</v>
          </cell>
          <cell r="B2926" t="str">
            <v>FS-09-02 FOSSA SEPTICA ANEIS CONCRETO DN=3,0M H=3,0M</v>
          </cell>
          <cell r="C2926" t="str">
            <v>UN</v>
          </cell>
          <cell r="D2926">
            <v>29157.26</v>
          </cell>
        </row>
        <row r="2927">
          <cell r="A2927" t="str">
            <v>16.08.099</v>
          </cell>
          <cell r="B2927" t="str">
            <v>REDE E TRATAMENTO DE ESGOTO</v>
          </cell>
          <cell r="C2927" t="str">
            <v>MV</v>
          </cell>
          <cell r="D2927">
            <v>581.39</v>
          </cell>
        </row>
        <row r="2928">
          <cell r="A2928" t="str">
            <v>16.09.003</v>
          </cell>
          <cell r="B2928" t="str">
            <v>SM-03 SUMIDOURO - TAMPA DE CONCRETO DN=2,40M</v>
          </cell>
          <cell r="C2928" t="str">
            <v>UN</v>
          </cell>
          <cell r="D2928">
            <v>1152.81</v>
          </cell>
        </row>
        <row r="2929">
          <cell r="A2929" t="str">
            <v>16.09.004</v>
          </cell>
          <cell r="B2929" t="str">
            <v>SM-04 SUMIDOURO - TAMPA DE CONCRETO DN=3,00M</v>
          </cell>
          <cell r="C2929" t="str">
            <v>UN</v>
          </cell>
          <cell r="D2929">
            <v>2064.91</v>
          </cell>
        </row>
        <row r="2930">
          <cell r="A2930" t="str">
            <v>16.09.007</v>
          </cell>
          <cell r="B2930" t="str">
            <v>SM-03 SUMIDOURO - POCO</v>
          </cell>
          <cell r="C2930" t="str">
            <v>M</v>
          </cell>
          <cell r="D2930">
            <v>3075.05</v>
          </cell>
        </row>
        <row r="2931">
          <cell r="A2931" t="str">
            <v>16.09.008</v>
          </cell>
          <cell r="B2931" t="str">
            <v>SM-04 SUMIDOURO - POCO</v>
          </cell>
          <cell r="C2931" t="str">
            <v>M</v>
          </cell>
          <cell r="D2931">
            <v>4383.5200000000004</v>
          </cell>
        </row>
        <row r="2932">
          <cell r="A2932" t="str">
            <v>16.09.099</v>
          </cell>
          <cell r="B2932" t="str">
            <v>SERVICOS DE POCO ABSORVENTE</v>
          </cell>
          <cell r="C2932" t="str">
            <v>MV</v>
          </cell>
          <cell r="D2932">
            <v>581.39</v>
          </cell>
        </row>
        <row r="2933">
          <cell r="A2933" t="str">
            <v>16.10.030</v>
          </cell>
          <cell r="B2933" t="str">
            <v>POCO SEMI-ARTESIANO PERF. SOLO ATE 60M - VAZAO 5 M3</v>
          </cell>
          <cell r="C2933" t="str">
            <v>UN</v>
          </cell>
          <cell r="D2933">
            <v>14688.27</v>
          </cell>
        </row>
        <row r="2934">
          <cell r="A2934" t="str">
            <v>16.10.099</v>
          </cell>
          <cell r="B2934" t="str">
            <v>SERVICOS DE POCO DE AGUA POTAVEL</v>
          </cell>
          <cell r="C2934" t="str">
            <v>MV</v>
          </cell>
          <cell r="D2934">
            <v>581.39</v>
          </cell>
        </row>
        <row r="2935">
          <cell r="A2935" t="str">
            <v>16.11.005</v>
          </cell>
          <cell r="B2935" t="str">
            <v>LIMPEZA DA OBRA</v>
          </cell>
          <cell r="C2935" t="str">
            <v>M2</v>
          </cell>
          <cell r="D2935">
            <v>14.43</v>
          </cell>
        </row>
        <row r="2936">
          <cell r="A2936" t="str">
            <v>16.11.012</v>
          </cell>
          <cell r="B2936" t="str">
            <v>LIMPEZA DE APARELHOS SANITARIOS</v>
          </cell>
          <cell r="C2936" t="str">
            <v>UN</v>
          </cell>
          <cell r="D2936">
            <v>16.489999999999998</v>
          </cell>
        </row>
        <row r="2937">
          <cell r="A2937" t="str">
            <v>16.11.013</v>
          </cell>
          <cell r="B2937" t="str">
            <v>LIMPEZA DE REVESTIMENTOS HIDRAULICOS</v>
          </cell>
          <cell r="C2937" t="str">
            <v>M2</v>
          </cell>
          <cell r="D2937">
            <v>12.37</v>
          </cell>
        </row>
        <row r="2938">
          <cell r="A2938" t="str">
            <v>16.11.014</v>
          </cell>
          <cell r="B2938" t="str">
            <v>LIMPEZA DE VIDROS</v>
          </cell>
          <cell r="C2938" t="str">
            <v>M2</v>
          </cell>
          <cell r="D2938">
            <v>15.46</v>
          </cell>
        </row>
        <row r="2939">
          <cell r="A2939" t="str">
            <v>16.11.020</v>
          </cell>
          <cell r="B2939" t="str">
            <v>LIMPEZA DE FACHADA POR HIDROJATEAMENTO</v>
          </cell>
          <cell r="C2939" t="str">
            <v>M2</v>
          </cell>
          <cell r="D2939">
            <v>8.93</v>
          </cell>
        </row>
        <row r="2940">
          <cell r="A2940" t="str">
            <v>16.11.025</v>
          </cell>
          <cell r="B2940" t="str">
            <v>REMOÇÃO DE RESÍDUOS ( PODA / ENTULHO) PARA ÁREA DE TRANSBORDO E TRIAGEM (ATT)</v>
          </cell>
          <cell r="C2940" t="str">
            <v>M3</v>
          </cell>
          <cell r="D2940">
            <v>120.79</v>
          </cell>
        </row>
        <row r="2941">
          <cell r="A2941" t="str">
            <v>16.11.030</v>
          </cell>
          <cell r="B2941" t="str">
            <v>TRANSPORTE POR CAMINHÃO PARA ÁREA DE TRANSBORDO DE RESÍDUOS DE OBRA</v>
          </cell>
          <cell r="C2941" t="str">
            <v>KM</v>
          </cell>
          <cell r="D2941">
            <v>1.82</v>
          </cell>
        </row>
        <row r="2942">
          <cell r="A2942" t="str">
            <v>16.11.099</v>
          </cell>
          <cell r="B2942" t="str">
            <v>SERVICOS DE LIMPEZA</v>
          </cell>
          <cell r="C2942" t="str">
            <v>MV</v>
          </cell>
          <cell r="D2942">
            <v>581.39</v>
          </cell>
        </row>
        <row r="2943">
          <cell r="A2943" t="str">
            <v>16.13.001</v>
          </cell>
          <cell r="B2943" t="str">
            <v>ESCAVACAO MANUAL - PROFUNDIDADE ATE 1.80 M</v>
          </cell>
          <cell r="C2943" t="str">
            <v>M3</v>
          </cell>
          <cell r="D2943">
            <v>82.47</v>
          </cell>
        </row>
        <row r="2944">
          <cell r="A2944" t="str">
            <v>16.13.002</v>
          </cell>
          <cell r="B2944" t="str">
            <v>ESCAVACAO MANUAL - PROFUNDIDADE ALEM DE 1.80 M</v>
          </cell>
          <cell r="C2944" t="str">
            <v>M3</v>
          </cell>
          <cell r="D2944">
            <v>92.78</v>
          </cell>
        </row>
        <row r="2945">
          <cell r="A2945" t="str">
            <v>16.13.007</v>
          </cell>
          <cell r="B2945" t="str">
            <v>ESCORAMENTO PONTALETADO</v>
          </cell>
          <cell r="C2945" t="str">
            <v>M2</v>
          </cell>
          <cell r="D2945">
            <v>84.6</v>
          </cell>
        </row>
        <row r="2946">
          <cell r="A2946" t="str">
            <v>16.13.010</v>
          </cell>
          <cell r="B2946" t="str">
            <v>APILOAMENTO PARA SIMPLES REGULARIZACAO</v>
          </cell>
          <cell r="C2946" t="str">
            <v>M2</v>
          </cell>
          <cell r="D2946">
            <v>8.24</v>
          </cell>
        </row>
        <row r="2947">
          <cell r="A2947" t="str">
            <v>16.13.015</v>
          </cell>
          <cell r="B2947" t="str">
            <v>REATERRO INTERNO APILOADO</v>
          </cell>
          <cell r="C2947" t="str">
            <v>M3</v>
          </cell>
          <cell r="D2947">
            <v>72.16</v>
          </cell>
        </row>
        <row r="2948">
          <cell r="A2948" t="str">
            <v>16.13.025</v>
          </cell>
          <cell r="B2948" t="str">
            <v>LASTRO DE CONCRETO - 5CM</v>
          </cell>
          <cell r="C2948" t="str">
            <v>M2</v>
          </cell>
          <cell r="D2948">
            <v>40.49</v>
          </cell>
        </row>
        <row r="2949">
          <cell r="A2949" t="str">
            <v>16.13.026</v>
          </cell>
          <cell r="B2949" t="str">
            <v>LASTRO DE PEDRA BRITADA - 5CM</v>
          </cell>
          <cell r="C2949" t="str">
            <v>M2</v>
          </cell>
          <cell r="D2949">
            <v>9.36</v>
          </cell>
        </row>
        <row r="2950">
          <cell r="A2950" t="str">
            <v>16.13.030</v>
          </cell>
          <cell r="B2950" t="str">
            <v>ESCORAMENTO DE VALAS CONTINUO ATé 2,00M</v>
          </cell>
          <cell r="C2950" t="str">
            <v>M2</v>
          </cell>
          <cell r="D2950">
            <v>115.87</v>
          </cell>
        </row>
        <row r="2951">
          <cell r="A2951" t="str">
            <v>16.13.035</v>
          </cell>
          <cell r="B2951" t="str">
            <v>ESCORAMENTO DE VALAS DESCONTINUO ATé 2,00M</v>
          </cell>
          <cell r="C2951" t="str">
            <v>M2</v>
          </cell>
          <cell r="D2951">
            <v>80.48</v>
          </cell>
        </row>
        <row r="2952">
          <cell r="A2952" t="str">
            <v>16.13.099</v>
          </cell>
          <cell r="B2952" t="str">
            <v>SERVICOS EM TERRA - MUROS DE ARRIMO</v>
          </cell>
          <cell r="C2952" t="str">
            <v>MV</v>
          </cell>
          <cell r="D2952">
            <v>581.39</v>
          </cell>
        </row>
        <row r="2953">
          <cell r="A2953" t="str">
            <v>16.14.006</v>
          </cell>
          <cell r="B2953" t="str">
            <v>FORMAS DE MADEIRA MACICA</v>
          </cell>
          <cell r="C2953" t="str">
            <v>M2</v>
          </cell>
          <cell r="D2953">
            <v>131.29</v>
          </cell>
        </row>
        <row r="2954">
          <cell r="A2954" t="str">
            <v>16.14.009</v>
          </cell>
          <cell r="B2954" t="str">
            <v>FORMAS PLANAS PLASTIFICADAS PARA CONCRETO APARENTE</v>
          </cell>
          <cell r="C2954" t="str">
            <v>M2</v>
          </cell>
          <cell r="D2954">
            <v>169.59</v>
          </cell>
        </row>
        <row r="2955">
          <cell r="A2955" t="str">
            <v>16.14.011</v>
          </cell>
          <cell r="B2955" t="str">
            <v>ACO CA 50 (A OU B) FYK = 500 M PA</v>
          </cell>
          <cell r="C2955" t="str">
            <v>KG</v>
          </cell>
          <cell r="D2955">
            <v>16.920000000000002</v>
          </cell>
        </row>
        <row r="2956">
          <cell r="A2956" t="str">
            <v>16.14.012</v>
          </cell>
          <cell r="B2956" t="str">
            <v>ACO CA 60 (A OU B) FYK = 600 M PA</v>
          </cell>
          <cell r="C2956" t="str">
            <v>KG</v>
          </cell>
          <cell r="D2956">
            <v>21.15</v>
          </cell>
        </row>
        <row r="2957">
          <cell r="A2957" t="str">
            <v>16.14.013</v>
          </cell>
          <cell r="B2957" t="str">
            <v>TELA ARMADURA (MALHA ACO CA 60 FYK = 600 M PA)</v>
          </cell>
          <cell r="C2957" t="str">
            <v>KG</v>
          </cell>
          <cell r="D2957">
            <v>18.93</v>
          </cell>
        </row>
        <row r="2958">
          <cell r="A2958" t="str">
            <v>16.14.034</v>
          </cell>
          <cell r="B2958" t="str">
            <v>CONCRETO DOSADO E LANCADO FCK= 20 M PA</v>
          </cell>
          <cell r="C2958" t="str">
            <v>M3</v>
          </cell>
          <cell r="D2958">
            <v>495.17</v>
          </cell>
        </row>
        <row r="2959">
          <cell r="A2959" t="str">
            <v>16.14.038</v>
          </cell>
          <cell r="B2959" t="str">
            <v>CONCRETO DOSADO E LANCADO FCK=25 MPA</v>
          </cell>
          <cell r="C2959" t="str">
            <v>M3</v>
          </cell>
          <cell r="D2959">
            <v>523.75</v>
          </cell>
        </row>
        <row r="2960">
          <cell r="A2960" t="str">
            <v>16.14.039</v>
          </cell>
          <cell r="B2960" t="str">
            <v>CONCRETO DOSADO E LANCADO FCK=30MPA</v>
          </cell>
          <cell r="C2960" t="str">
            <v>M3</v>
          </cell>
          <cell r="D2960">
            <v>530.07000000000005</v>
          </cell>
        </row>
        <row r="2961">
          <cell r="A2961" t="str">
            <v>16.14.044</v>
          </cell>
          <cell r="B2961" t="str">
            <v>CONCRETO DOSADO,BOMBEADO E LANCADO FCK= 20 M PA</v>
          </cell>
          <cell r="C2961" t="str">
            <v>M3</v>
          </cell>
          <cell r="D2961">
            <v>526.92999999999995</v>
          </cell>
        </row>
        <row r="2962">
          <cell r="A2962" t="str">
            <v>16.14.048</v>
          </cell>
          <cell r="B2962" t="str">
            <v>CONCRETO DOSADO BOMBEADO E LANCADO FCK=25 MPA</v>
          </cell>
          <cell r="C2962" t="str">
            <v>M3</v>
          </cell>
          <cell r="D2962">
            <v>542.14</v>
          </cell>
        </row>
        <row r="2963">
          <cell r="A2963" t="str">
            <v>16.14.049</v>
          </cell>
          <cell r="B2963" t="str">
            <v>CONCRETO DOSADO, BOMBEADO E LANCADO FCK=30MPA</v>
          </cell>
          <cell r="C2963" t="str">
            <v>M3</v>
          </cell>
          <cell r="D2963">
            <v>559.96</v>
          </cell>
        </row>
        <row r="2964">
          <cell r="A2964" t="str">
            <v>16.14.055</v>
          </cell>
          <cell r="B2964" t="str">
            <v>CONCRETO GROUT, PREPARADO NO LOCAL, LANÇADO E ADENSADO</v>
          </cell>
          <cell r="C2964" t="str">
            <v>M3</v>
          </cell>
          <cell r="D2964">
            <v>562.15</v>
          </cell>
        </row>
        <row r="2965">
          <cell r="A2965" t="str">
            <v>16.14.099</v>
          </cell>
          <cell r="B2965" t="str">
            <v>SERVICOS EM CONCRETO ARMADO - MUROS DE ARRIMO</v>
          </cell>
          <cell r="C2965" t="str">
            <v>MV</v>
          </cell>
          <cell r="D2965">
            <v>581.39</v>
          </cell>
        </row>
        <row r="2966">
          <cell r="A2966" t="str">
            <v>16.15.003</v>
          </cell>
          <cell r="B2966" t="str">
            <v>VERGA / CINTA EM BLOCO DE CONCRETO CANALETA 14X19X39 CM</v>
          </cell>
          <cell r="C2966" t="str">
            <v>M</v>
          </cell>
          <cell r="D2966">
            <v>31.26</v>
          </cell>
        </row>
        <row r="2967">
          <cell r="A2967" t="str">
            <v>16.15.004</v>
          </cell>
          <cell r="B2967" t="str">
            <v>VERGA / CINTA EM BLOCO DE CONCRETO CANALETA 19X19X39 CM</v>
          </cell>
          <cell r="C2967" t="str">
            <v>M</v>
          </cell>
          <cell r="D2967">
            <v>34.75</v>
          </cell>
        </row>
        <row r="2968">
          <cell r="A2968" t="str">
            <v>16.15.005</v>
          </cell>
          <cell r="B2968" t="str">
            <v>ALVENARIA AUTO PORTANTE BLOCO DE CONCRETO ESTRUTURAL DE 14X19X39 CM CLASSE A</v>
          </cell>
          <cell r="C2968" t="str">
            <v>M2</v>
          </cell>
          <cell r="D2968">
            <v>93.86</v>
          </cell>
        </row>
        <row r="2969">
          <cell r="A2969" t="str">
            <v>16.15.006</v>
          </cell>
          <cell r="B2969" t="str">
            <v>ALVENARIA AUTO PORTANTE BLOCO DE CONCRETO ESTRUTURAL DE 19X19X39 CM CLASSE A</v>
          </cell>
          <cell r="C2969" t="str">
            <v>M2</v>
          </cell>
          <cell r="D2969">
            <v>117.09</v>
          </cell>
        </row>
        <row r="2970">
          <cell r="A2970" t="str">
            <v>16.15.029</v>
          </cell>
          <cell r="B2970" t="str">
            <v>IMPERMEAB COM ARGAM CIM/AREIA 1:3 COM HIDROFOGO</v>
          </cell>
          <cell r="C2970" t="str">
            <v>M2</v>
          </cell>
          <cell r="D2970">
            <v>62.16</v>
          </cell>
        </row>
        <row r="2971">
          <cell r="A2971" t="str">
            <v>16.15.030</v>
          </cell>
          <cell r="B2971" t="str">
            <v>IMPERM COM TINTA BETUMINOSA / COM REG. EM ARGAMASSA CIM AREIA 1:3</v>
          </cell>
          <cell r="C2971" t="str">
            <v>M2</v>
          </cell>
          <cell r="D2971">
            <v>85.58</v>
          </cell>
        </row>
        <row r="2972">
          <cell r="A2972" t="str">
            <v>16.15.031</v>
          </cell>
          <cell r="B2972" t="str">
            <v>IMPERMEABILIZACAO POR CRISTALIZACAO - MUROS DE ARRIMO</v>
          </cell>
          <cell r="C2972" t="str">
            <v>M2</v>
          </cell>
          <cell r="D2972">
            <v>12.49</v>
          </cell>
        </row>
        <row r="2973">
          <cell r="A2973" t="str">
            <v>16.15.034</v>
          </cell>
          <cell r="B2973" t="str">
            <v>MANTA GEOTÊXTIL NÃO TECIDO AGULHADO 100% POLIESTER, RT 10</v>
          </cell>
          <cell r="C2973" t="str">
            <v>M2</v>
          </cell>
          <cell r="D2973">
            <v>22.5</v>
          </cell>
        </row>
        <row r="2974">
          <cell r="A2974" t="str">
            <v>16.15.040</v>
          </cell>
          <cell r="B2974" t="str">
            <v>DRENAGEM COM PEDRA BRITADA</v>
          </cell>
          <cell r="C2974" t="str">
            <v>M3</v>
          </cell>
          <cell r="D2974">
            <v>176.91</v>
          </cell>
        </row>
        <row r="2975">
          <cell r="A2975" t="str">
            <v>16.15.041</v>
          </cell>
          <cell r="B2975" t="str">
            <v>DRENAGEM COM AREIA GROSSA</v>
          </cell>
          <cell r="C2975" t="str">
            <v>M3</v>
          </cell>
          <cell r="D2975">
            <v>208.9</v>
          </cell>
        </row>
        <row r="2976">
          <cell r="A2976" t="str">
            <v>16.15.049</v>
          </cell>
          <cell r="B2976" t="str">
            <v>MURO EM GABIAO COM TELA GALVANIZADA 8/10CM - FIO DIAM 2,7MM</v>
          </cell>
          <cell r="C2976" t="str">
            <v>M3</v>
          </cell>
          <cell r="D2976">
            <v>647.53</v>
          </cell>
        </row>
        <row r="2977">
          <cell r="A2977" t="str">
            <v>16.15.099</v>
          </cell>
          <cell r="B2977" t="str">
            <v>OUTROS SERVICOS - MUROS DE ARRIMO</v>
          </cell>
          <cell r="C2977" t="str">
            <v>MV</v>
          </cell>
          <cell r="D2977">
            <v>581.39</v>
          </cell>
        </row>
        <row r="2978">
          <cell r="A2978" t="str">
            <v>16.18.010</v>
          </cell>
          <cell r="B2978" t="str">
            <v>FORNEC.E MONT.DO CONJ.DE ESTRUT.PRÉ-FABR.DE MADEIRA DESMONTÁVEL.- PROJ.REF.1201040-PD.ÍNDIO</v>
          </cell>
          <cell r="C2978" t="str">
            <v>UN</v>
          </cell>
          <cell r="D2978">
            <v>659839.15</v>
          </cell>
        </row>
        <row r="2979">
          <cell r="A2979" t="str">
            <v>16.18.015</v>
          </cell>
          <cell r="B2979" t="str">
            <v>LOCAÇÃO MENSAL SANITÁRIO QUÍMICO COM DUAS HIGIENIZAÇÕES NA SEMANA, INCLUSO COLETA DE EFLUENTES</v>
          </cell>
          <cell r="C2979" t="str">
            <v>UN</v>
          </cell>
          <cell r="D2979">
            <v>1052.67</v>
          </cell>
        </row>
        <row r="2980">
          <cell r="A2980" t="str">
            <v>16.18.020</v>
          </cell>
          <cell r="B2980" t="str">
            <v>SERVIÇO DE HIGIENIZAÇÃO EXTRA PARA SANITÁRIO QUÍMICO, INCLUSO COLETA DE EFLUENTES</v>
          </cell>
          <cell r="C2980" t="str">
            <v>UN</v>
          </cell>
          <cell r="D2980">
            <v>105.16</v>
          </cell>
        </row>
        <row r="2981">
          <cell r="A2981" t="str">
            <v>16.18.021</v>
          </cell>
          <cell r="B2981" t="str">
            <v>ESPÍCULAS EM POLICARBONATO  PEÇA 33x11,8 CM ARCO DE 100 GRAUS IMPEDIMENTO AO POUSO DE AVES    FIXAÇÃO COM PARAFUSO</v>
          </cell>
          <cell r="C2981" t="str">
            <v>M</v>
          </cell>
          <cell r="D2981">
            <v>38.33</v>
          </cell>
        </row>
        <row r="2982">
          <cell r="A2982" t="str">
            <v>16.18.022</v>
          </cell>
          <cell r="B2982" t="str">
            <v>ESPÍCULAS EM POLICARBONATO  PEÇA 33x11,8 CM ARCO DE 100 GRAUS IMPEDIMENTO AO POUSO DE AVES    FIXAÇÃO COM SILICONE</v>
          </cell>
          <cell r="C2982" t="str">
            <v>M</v>
          </cell>
          <cell r="D2982">
            <v>32.72</v>
          </cell>
        </row>
        <row r="2983">
          <cell r="A2983" t="str">
            <v>16.18.070</v>
          </cell>
          <cell r="B2983" t="str">
            <v>SI-01 PLACA DE SINALIZAÇÃO DE AMBIENTE 200X200MM (PORTA)</v>
          </cell>
          <cell r="C2983" t="str">
            <v>UN</v>
          </cell>
          <cell r="D2983">
            <v>69.25</v>
          </cell>
        </row>
        <row r="2984">
          <cell r="A2984" t="str">
            <v>16.18.071</v>
          </cell>
          <cell r="B2984" t="str">
            <v>SI-02 PLACA DE SINALIZAÇÃO DE AMBIENTE 200X200MM (PAREDE INTERNA)</v>
          </cell>
          <cell r="C2984" t="str">
            <v>UN</v>
          </cell>
          <cell r="D2984">
            <v>71.67</v>
          </cell>
        </row>
        <row r="2985">
          <cell r="A2985" t="str">
            <v>16.18.072</v>
          </cell>
          <cell r="B2985" t="str">
            <v>SI-03 PLACA DE SINALIZAÇÃO DE AMBIENTE 200X200MM (PAREDE INTERNA)</v>
          </cell>
          <cell r="C2985" t="str">
            <v>UN</v>
          </cell>
          <cell r="D2985">
            <v>77.37</v>
          </cell>
        </row>
        <row r="2986">
          <cell r="A2986" t="str">
            <v>16.18.073</v>
          </cell>
          <cell r="B2986" t="str">
            <v>SI-04 PLACA DE SINALIZAÇÃO DE AMBIENTE 700X200MM (PORTA)</v>
          </cell>
          <cell r="C2986" t="str">
            <v>UN</v>
          </cell>
          <cell r="D2986">
            <v>656.59</v>
          </cell>
        </row>
        <row r="2987">
          <cell r="A2987" t="str">
            <v>16.18.074</v>
          </cell>
          <cell r="B2987" t="str">
            <v>SI-05 PLACA DE SINALIZAÇÃO DE AMBIENTE 700X200MM (PAREDE INTERNA)</v>
          </cell>
          <cell r="C2987" t="str">
            <v>UN</v>
          </cell>
          <cell r="D2987">
            <v>222.95</v>
          </cell>
        </row>
        <row r="2988">
          <cell r="A2988" t="str">
            <v>16.18.075</v>
          </cell>
          <cell r="B2988" t="str">
            <v>SI-06 PLACA DE SINALIZAÇÃO DE AMBIENTE 700X200MM (PAREDE INTERNA)</v>
          </cell>
          <cell r="C2988" t="str">
            <v>UN</v>
          </cell>
          <cell r="D2988">
            <v>222.95</v>
          </cell>
        </row>
        <row r="2989">
          <cell r="A2989" t="str">
            <v>16.18.076</v>
          </cell>
          <cell r="B2989" t="str">
            <v>SI-07 PLACA DE SINALIZAÇÃO DE AMBIENTE 500X60MM (PAREDE INTERNA) / BRAILLE</v>
          </cell>
          <cell r="C2989" t="str">
            <v>UN</v>
          </cell>
          <cell r="D2989">
            <v>87.14</v>
          </cell>
        </row>
        <row r="2990">
          <cell r="A2990" t="str">
            <v>16.18.077</v>
          </cell>
          <cell r="B2990" t="str">
            <v>SI-08 PLACA DE SINALIZAÇÃO DE CORRIMÃO 30X30MM (METÁLICA/BRAILLE)</v>
          </cell>
          <cell r="C2990" t="str">
            <v>UN</v>
          </cell>
          <cell r="D2990">
            <v>18.12</v>
          </cell>
        </row>
        <row r="2991">
          <cell r="A2991" t="str">
            <v>16.18.078</v>
          </cell>
          <cell r="B2991" t="str">
            <v>SI-09 PLACA DE SINALIZAÇÃO DE AMBIENTE 500X500MM (PAREDE EXTERNA)</v>
          </cell>
          <cell r="C2991" t="str">
            <v>UN</v>
          </cell>
          <cell r="D2991">
            <v>355.3</v>
          </cell>
        </row>
        <row r="2992">
          <cell r="A2992" t="str">
            <v>16.18.079</v>
          </cell>
          <cell r="B2992" t="str">
            <v>SI-10 PLACA DE SINALIZAÇÃO DE AMBIENTE 500X700MM (PAREDE EXTERNA)</v>
          </cell>
          <cell r="C2992" t="str">
            <v>UN</v>
          </cell>
          <cell r="D2992">
            <v>468.78</v>
          </cell>
        </row>
        <row r="2993">
          <cell r="A2993" t="str">
            <v>16.18.080</v>
          </cell>
          <cell r="B2993" t="str">
            <v>SI-11 SINALIZAÇÃO HORIZONTAL PARA VAGA ACESSIVEL</v>
          </cell>
          <cell r="C2993" t="str">
            <v>UN</v>
          </cell>
          <cell r="D2993">
            <v>439.55</v>
          </cell>
        </row>
        <row r="2994">
          <cell r="A2994" t="str">
            <v>16.18.081</v>
          </cell>
          <cell r="B2994" t="str">
            <v>SI-12 TOTEM DE IDENTIFICAÇÃO</v>
          </cell>
          <cell r="C2994" t="str">
            <v>UN</v>
          </cell>
          <cell r="D2994">
            <v>14599.3</v>
          </cell>
        </row>
        <row r="2995">
          <cell r="A2995" t="str">
            <v>16.18.082</v>
          </cell>
          <cell r="B2995" t="str">
            <v>SI-13 SINALIZAÇÃO DE AMBIENTE 540X200MM PAREDE EXTERNA/PORTA</v>
          </cell>
          <cell r="C2995" t="str">
            <v>UN</v>
          </cell>
          <cell r="D2995">
            <v>314.27999999999997</v>
          </cell>
        </row>
        <row r="2996">
          <cell r="A2996" t="str">
            <v>16.18.083</v>
          </cell>
          <cell r="B2996" t="str">
            <v>SI-14 SINALIZAÇÃO DE AMBIENTE 300X300MM PAREDE EXTERNA</v>
          </cell>
          <cell r="C2996" t="str">
            <v>UN</v>
          </cell>
          <cell r="D2996">
            <v>257.7</v>
          </cell>
        </row>
        <row r="2997">
          <cell r="A2997" t="str">
            <v>16.18.084</v>
          </cell>
          <cell r="B2997" t="str">
            <v>SI-15 SINALIZAÇÃO DE AMBIENTE 200X200MM PAREDE EXTERNA</v>
          </cell>
          <cell r="C2997" t="str">
            <v>UN</v>
          </cell>
          <cell r="D2997">
            <v>110.1</v>
          </cell>
        </row>
        <row r="2998">
          <cell r="A2998" t="str">
            <v>16.18.085</v>
          </cell>
          <cell r="B2998" t="str">
            <v>SI-16 SINALIZAÇÃO DE AMBIENTE 700X200MM PAREDE EXTERNA</v>
          </cell>
          <cell r="C2998" t="str">
            <v>UN</v>
          </cell>
          <cell r="D2998">
            <v>399.15</v>
          </cell>
        </row>
        <row r="2999">
          <cell r="A2999" t="str">
            <v>16.18.086</v>
          </cell>
          <cell r="B2999" t="str">
            <v>SI-17 SINALIZAÇÃO DE AMBIENTE 200X200MM PAREDE EXTERNA</v>
          </cell>
          <cell r="C2999" t="str">
            <v>UN</v>
          </cell>
          <cell r="D2999">
            <v>110.1</v>
          </cell>
        </row>
        <row r="3000">
          <cell r="A3000" t="str">
            <v>16.18.099</v>
          </cell>
          <cell r="B3000" t="str">
            <v>SERVICOS - CIVIL</v>
          </cell>
          <cell r="C3000" t="str">
            <v>MV</v>
          </cell>
          <cell r="D3000">
            <v>581.39</v>
          </cell>
        </row>
        <row r="3001">
          <cell r="A3001" t="str">
            <v>16.19.099</v>
          </cell>
          <cell r="B3001" t="str">
            <v>SERVIÇOS - HIDRÁULICA</v>
          </cell>
          <cell r="C3001" t="str">
            <v>MV</v>
          </cell>
          <cell r="D3001">
            <v>581.39</v>
          </cell>
        </row>
        <row r="3002">
          <cell r="A3002" t="str">
            <v>16.20.022</v>
          </cell>
          <cell r="B3002" t="str">
            <v>ELEVADOR 2 PARADAS MAQ CONJUGADA PORTA UNILATERAL (ACESSIB)</v>
          </cell>
          <cell r="C3002" t="str">
            <v>UN</v>
          </cell>
          <cell r="D3002">
            <v>116327.25</v>
          </cell>
        </row>
        <row r="3003">
          <cell r="A3003" t="str">
            <v>16.20.023</v>
          </cell>
          <cell r="B3003" t="str">
            <v>ELEVADOR 3 PARADAS MAQ CONJUGADA PORTA UNILATERAL (ACESSIB)</v>
          </cell>
          <cell r="C3003" t="str">
            <v>UN</v>
          </cell>
          <cell r="D3003">
            <v>134223.75</v>
          </cell>
        </row>
        <row r="3004">
          <cell r="A3004" t="str">
            <v>16.20.024</v>
          </cell>
          <cell r="B3004" t="str">
            <v>ELEVADOR 4 PARADAS MAQUINA CONJUGADA COM PORTAS UNILATERAIS</v>
          </cell>
          <cell r="C3004" t="str">
            <v>UN</v>
          </cell>
          <cell r="D3004">
            <v>153180.16</v>
          </cell>
        </row>
        <row r="3005">
          <cell r="A3005" t="str">
            <v>16.20.025</v>
          </cell>
          <cell r="B3005" t="str">
            <v>ELEVADOR 5 PARADAS MAQUINA CONJUGADA COM PORTAS BILATERAIS</v>
          </cell>
          <cell r="C3005" t="str">
            <v>UN</v>
          </cell>
          <cell r="D3005">
            <v>169217.07</v>
          </cell>
        </row>
        <row r="3006">
          <cell r="A3006" t="str">
            <v>16.20.026</v>
          </cell>
          <cell r="B3006" t="str">
            <v>ELEVADOR 5 PARADAS MAQUINA CONJUGADA COM PORTAS UNILATERAIS</v>
          </cell>
          <cell r="C3006" t="str">
            <v>UN</v>
          </cell>
          <cell r="D3006">
            <v>160922.13</v>
          </cell>
        </row>
        <row r="3007">
          <cell r="A3007" t="str">
            <v>16.20.029</v>
          </cell>
          <cell r="B3007" t="str">
            <v>ELEVADOR 4 PARADAS MAQUINA CONJUGADA COM PORTAS BILATERAIS</v>
          </cell>
          <cell r="C3007" t="str">
            <v>UN</v>
          </cell>
          <cell r="D3007">
            <v>151523.70000000001</v>
          </cell>
        </row>
        <row r="3008">
          <cell r="A3008" t="str">
            <v>16.20.033</v>
          </cell>
          <cell r="B3008" t="str">
            <v>ELEVADOR 3 PARADAS MAQUINA CONJUGADA COM PORTAS BILATERAIS</v>
          </cell>
          <cell r="C3008" t="str">
            <v>UN</v>
          </cell>
          <cell r="D3008">
            <v>141382.35</v>
          </cell>
        </row>
        <row r="3009">
          <cell r="A3009" t="str">
            <v>16.20.042</v>
          </cell>
          <cell r="B3009" t="str">
            <v>MANUTENCAO INTEGRAL P/ ELEVADOR NOVO 2 PARADAS - MENSAL</v>
          </cell>
          <cell r="C3009" t="str">
            <v>UN</v>
          </cell>
          <cell r="D3009">
            <v>1332.71</v>
          </cell>
        </row>
        <row r="3010">
          <cell r="A3010" t="str">
            <v>16.20.043</v>
          </cell>
          <cell r="B3010" t="str">
            <v>MANUTENCAO INTEGRAL P/ ELEVADOR NOVO 3 PARADAS - MENSAL</v>
          </cell>
          <cell r="C3010" t="str">
            <v>UN</v>
          </cell>
          <cell r="D3010">
            <v>1193.0999999999999</v>
          </cell>
        </row>
        <row r="3011">
          <cell r="A3011" t="str">
            <v>16.20.044</v>
          </cell>
          <cell r="B3011" t="str">
            <v>MANUTENCAO INTEGRAL P/ ELEVADOR NOVO 4 PARADAS - MENSAL</v>
          </cell>
          <cell r="C3011" t="str">
            <v>UN</v>
          </cell>
          <cell r="D3011">
            <v>1252.75</v>
          </cell>
        </row>
        <row r="3012">
          <cell r="A3012" t="str">
            <v>16.20.045</v>
          </cell>
          <cell r="B3012" t="str">
            <v>MANUTENCAO INTEGRAL P/ ELEVADOR NOVO 5 PARADAS - MENSAL</v>
          </cell>
          <cell r="C3012" t="str">
            <v>UN</v>
          </cell>
          <cell r="D3012">
            <v>1537.37</v>
          </cell>
        </row>
        <row r="3013">
          <cell r="A3013" t="str">
            <v>16.20.099</v>
          </cell>
          <cell r="B3013" t="str">
            <v>SERVICOS - ELETRICA</v>
          </cell>
          <cell r="C3013" t="str">
            <v>MV</v>
          </cell>
          <cell r="D3013">
            <v>581.39</v>
          </cell>
        </row>
        <row r="3014">
          <cell r="A3014" t="str">
            <v>16.20.103</v>
          </cell>
          <cell r="B3014" t="str">
            <v>ELETRODUTO GALV.QUENTE D=100 CABINE PRIMARIA NBR 5598 BSP RIR (INCL.CONEX.E FIXAÇOES EM POSTE)</v>
          </cell>
          <cell r="C3014" t="str">
            <v>M</v>
          </cell>
          <cell r="D3014">
            <v>309.36</v>
          </cell>
        </row>
        <row r="3015">
          <cell r="A3015" t="str">
            <v>16.20.113</v>
          </cell>
          <cell r="B3015" t="str">
            <v>ELETRODUTO CORRUGADO ESPIRAL ENTERRADO PEAD D=100 CABINE PRIMÁRIA NBR 13897</v>
          </cell>
          <cell r="C3015" t="str">
            <v>M</v>
          </cell>
          <cell r="D3015">
            <v>99.75</v>
          </cell>
        </row>
        <row r="3016">
          <cell r="A3016" t="str">
            <v>16.30.010</v>
          </cell>
          <cell r="B3016" t="str">
            <v>TAPUME H=225CM APOIADO NO TERRENO E PINTURA LATEX FACE EXTERNA COM LOGOTIPO</v>
          </cell>
          <cell r="C3016" t="str">
            <v>M</v>
          </cell>
          <cell r="D3016">
            <v>116.2</v>
          </cell>
        </row>
        <row r="3017">
          <cell r="A3017" t="str">
            <v>16.30.012</v>
          </cell>
          <cell r="B3017" t="str">
            <v>CANTEIRO DE OBRAS - LARG 2,20M</v>
          </cell>
          <cell r="C3017" t="str">
            <v>M2</v>
          </cell>
          <cell r="D3017">
            <v>424.19</v>
          </cell>
        </row>
        <row r="3018">
          <cell r="A3018" t="str">
            <v>16.30.013</v>
          </cell>
          <cell r="B3018" t="str">
            <v>CANTEIRO DE OBRAS - LARG 3,30M</v>
          </cell>
          <cell r="C3018" t="str">
            <v>M2</v>
          </cell>
          <cell r="D3018">
            <v>481.21</v>
          </cell>
        </row>
        <row r="3019">
          <cell r="A3019" t="str">
            <v>16.30.016</v>
          </cell>
          <cell r="B3019" t="str">
            <v>ANDAIME - FACHADA - ALUGUEL MENSAL</v>
          </cell>
          <cell r="C3019" t="str">
            <v>M2</v>
          </cell>
          <cell r="D3019">
            <v>14.05</v>
          </cell>
        </row>
        <row r="3020">
          <cell r="A3020" t="str">
            <v>16.30.017</v>
          </cell>
          <cell r="B3020" t="str">
            <v>ANDAIME - TORRE - ALUGUEL MENSAL</v>
          </cell>
          <cell r="C3020" t="str">
            <v>M</v>
          </cell>
          <cell r="D3020">
            <v>27.43</v>
          </cell>
        </row>
        <row r="3021">
          <cell r="A3021" t="str">
            <v>16.31.018</v>
          </cell>
          <cell r="B3021" t="str">
            <v>TAXA DE MOBILIZAÇÃO DE EQUIPAMENTO-ESTACA RAIZ</v>
          </cell>
          <cell r="C3021" t="str">
            <v>UN</v>
          </cell>
          <cell r="D3021">
            <v>19278.63</v>
          </cell>
        </row>
        <row r="3022">
          <cell r="A3022" t="str">
            <v>16.31.024</v>
          </cell>
          <cell r="B3022" t="str">
            <v>ESTACA REACAO PARA 20T CRAVADA ALEM 5,00M DE PROFUNDIDADE</v>
          </cell>
          <cell r="C3022" t="str">
            <v>M</v>
          </cell>
          <cell r="D3022">
            <v>452.34</v>
          </cell>
        </row>
        <row r="3023">
          <cell r="A3023" t="str">
            <v>16.31.025</v>
          </cell>
          <cell r="B3023" t="str">
            <v>ESTACA REACAO P/20T CRAVADA ATE 5,00 M DE PROFUNDIDADE</v>
          </cell>
          <cell r="C3023" t="str">
            <v>UN</v>
          </cell>
          <cell r="D3023">
            <v>2499.65</v>
          </cell>
        </row>
        <row r="3024">
          <cell r="A3024" t="str">
            <v>16.31.026</v>
          </cell>
          <cell r="B3024" t="str">
            <v>ESTACA REACAO PARA 30T CRAVADA ALEM 5,00M DE PROFUNDIDADE</v>
          </cell>
          <cell r="C3024" t="str">
            <v>M</v>
          </cell>
          <cell r="D3024">
            <v>452.34</v>
          </cell>
        </row>
        <row r="3025">
          <cell r="A3025" t="str">
            <v>16.31.027</v>
          </cell>
          <cell r="B3025" t="str">
            <v>ESTACA REACAO P/30T CRAVADA ATE 5,00M DE PROFUNDIDADE</v>
          </cell>
          <cell r="C3025" t="str">
            <v>UN</v>
          </cell>
          <cell r="D3025">
            <v>2499.65</v>
          </cell>
        </row>
        <row r="3026">
          <cell r="A3026" t="str">
            <v>16.31.030</v>
          </cell>
          <cell r="B3026" t="str">
            <v>REFORÇO DE FUNDAÇOES ESTACA RAIZ DN 160MM PERFURAÇÃO EM SOLO</v>
          </cell>
          <cell r="C3026" t="str">
            <v>M</v>
          </cell>
          <cell r="D3026">
            <v>224.21</v>
          </cell>
        </row>
        <row r="3027">
          <cell r="A3027" t="str">
            <v>16.31.031</v>
          </cell>
          <cell r="B3027" t="str">
            <v>REFORÇO DE FUNDAÇOES ESTACA RAIZ DN 200MM PERFURAÇÃO EM SOLO</v>
          </cell>
          <cell r="C3027" t="str">
            <v>M</v>
          </cell>
          <cell r="D3027">
            <v>253.98</v>
          </cell>
        </row>
        <row r="3028">
          <cell r="A3028" t="str">
            <v>16.32.034</v>
          </cell>
          <cell r="B3028" t="str">
            <v>JATEAMENTO ABRASIVO COM ÓXIDO DE ALUMÍNIO</v>
          </cell>
          <cell r="C3028" t="str">
            <v>M2</v>
          </cell>
          <cell r="D3028">
            <v>58.24</v>
          </cell>
        </row>
        <row r="3029">
          <cell r="A3029" t="str">
            <v>16.35.001</v>
          </cell>
          <cell r="B3029" t="str">
            <v>DEFINICAO E DEMARCACAO DA AREA DE REPARO, COM DISCO DE CORTE</v>
          </cell>
          <cell r="C3029" t="str">
            <v>M</v>
          </cell>
          <cell r="D3029">
            <v>5.64</v>
          </cell>
        </row>
        <row r="3030">
          <cell r="A3030" t="str">
            <v>16.35.002</v>
          </cell>
          <cell r="B3030" t="str">
            <v>ESCARIFICACAO MANUAL (CORTE DE CONCRETO) ATE 3CM DE PROFUNDIDADE</v>
          </cell>
          <cell r="C3030" t="str">
            <v>M2</v>
          </cell>
          <cell r="D3030">
            <v>206.19</v>
          </cell>
        </row>
        <row r="3031">
          <cell r="A3031" t="str">
            <v>16.35.003</v>
          </cell>
          <cell r="B3031" t="str">
            <v>ESCARIFICACAO COM DISCO DE DESBASTE ATE 0,5CM DE PROFUNDIDADE</v>
          </cell>
          <cell r="C3031" t="str">
            <v>M2</v>
          </cell>
          <cell r="D3031">
            <v>28.99</v>
          </cell>
        </row>
        <row r="3032">
          <cell r="A3032" t="str">
            <v>16.35.004</v>
          </cell>
          <cell r="B3032" t="str">
            <v>ESCARIFICACAO MECANICA,CORTE DE CONCRETO ATE 3,0CM PROFUNDIDADE</v>
          </cell>
          <cell r="C3032" t="str">
            <v>M2</v>
          </cell>
          <cell r="D3032">
            <v>138.72999999999999</v>
          </cell>
        </row>
        <row r="3033">
          <cell r="A3033" t="str">
            <v>16.35.005</v>
          </cell>
          <cell r="B3033" t="str">
            <v>DEMOLICAO C/MARTELETES PNEUMATICOS ATE 5,0CM DE PROFUNDIDADE</v>
          </cell>
          <cell r="C3033" t="str">
            <v>M2</v>
          </cell>
          <cell r="D3033">
            <v>262.99</v>
          </cell>
        </row>
        <row r="3034">
          <cell r="A3034" t="str">
            <v>16.35.006</v>
          </cell>
          <cell r="B3034" t="str">
            <v>ESCARIFICACAO MECANICA,CORTE CONCRETO C/REBARBADORES ELETR ATE 5,0C</v>
          </cell>
          <cell r="C3034" t="str">
            <v>M2</v>
          </cell>
          <cell r="D3034">
            <v>231.22</v>
          </cell>
        </row>
        <row r="3035">
          <cell r="A3035" t="str">
            <v>16.35.007</v>
          </cell>
          <cell r="B3035" t="str">
            <v>LIXAMENTO ELETRICO DE ARMADURA C/ESCOVA CIRCULAR</v>
          </cell>
          <cell r="C3035" t="str">
            <v>M</v>
          </cell>
          <cell r="D3035">
            <v>5.91</v>
          </cell>
        </row>
        <row r="3036">
          <cell r="A3036" t="str">
            <v>16.35.008</v>
          </cell>
          <cell r="B3036" t="str">
            <v>ESCOVAMENTO MANUAL</v>
          </cell>
          <cell r="C3036" t="str">
            <v>M2</v>
          </cell>
          <cell r="D3036">
            <v>8.2799999999999994</v>
          </cell>
        </row>
        <row r="3037">
          <cell r="A3037" t="str">
            <v>16.35.009</v>
          </cell>
          <cell r="B3037" t="str">
            <v>PISTOLA DE AGULHA</v>
          </cell>
          <cell r="C3037" t="str">
            <v>M2</v>
          </cell>
          <cell r="D3037">
            <v>109.52</v>
          </cell>
        </row>
        <row r="3038">
          <cell r="A3038" t="str">
            <v>16.35.011</v>
          </cell>
          <cell r="B3038" t="str">
            <v>QUEIMA CONTROLADA</v>
          </cell>
          <cell r="C3038" t="str">
            <v>M2</v>
          </cell>
          <cell r="D3038">
            <v>37.54</v>
          </cell>
        </row>
        <row r="3039">
          <cell r="A3039" t="str">
            <v>16.35.012</v>
          </cell>
          <cell r="B3039" t="str">
            <v>APLICACAO DE SOLVENTE EM SUBSTRATO IMPREGNADOS</v>
          </cell>
          <cell r="C3039" t="str">
            <v>M2</v>
          </cell>
          <cell r="D3039">
            <v>18.77</v>
          </cell>
        </row>
        <row r="3040">
          <cell r="A3040" t="str">
            <v>16.35.013</v>
          </cell>
          <cell r="B3040" t="str">
            <v>FREZAMENTO MECANICO COM MAQUINA DE DESBASTE</v>
          </cell>
          <cell r="C3040" t="str">
            <v>M2</v>
          </cell>
          <cell r="D3040">
            <v>34.81</v>
          </cell>
        </row>
        <row r="3041">
          <cell r="A3041" t="str">
            <v>16.35.014</v>
          </cell>
          <cell r="B3041" t="str">
            <v>LIMPEZA DO SUBSTRATO COM APLICACAO DE JATO DE AGUA FRIA</v>
          </cell>
          <cell r="C3041" t="str">
            <v>M2</v>
          </cell>
          <cell r="D3041">
            <v>11.09</v>
          </cell>
        </row>
        <row r="3042">
          <cell r="A3042" t="str">
            <v>16.35.015</v>
          </cell>
          <cell r="B3042" t="str">
            <v>LIMPEZA DO SUBSTRATO COM APLICACAO DE JATO DE AGUA QUENTE</v>
          </cell>
          <cell r="C3042" t="str">
            <v>M2</v>
          </cell>
          <cell r="D3042">
            <v>17.45</v>
          </cell>
        </row>
        <row r="3043">
          <cell r="A3043" t="str">
            <v>16.35.016</v>
          </cell>
          <cell r="B3043" t="str">
            <v>LIMPEZA DO SUBSTRATO, LAVAGEM COM SOLUCOES ACIDAS, PISOS E PAREDES</v>
          </cell>
          <cell r="C3043" t="str">
            <v>M2</v>
          </cell>
          <cell r="D3043">
            <v>12.54</v>
          </cell>
        </row>
        <row r="3044">
          <cell r="A3044" t="str">
            <v>16.35.017</v>
          </cell>
          <cell r="B3044" t="str">
            <v>LIMPEZA DO SUBSTRATO,LAVAGEM COM SOLUCOES ALCALINAS,PISOS E PAREDES</v>
          </cell>
          <cell r="C3044" t="str">
            <v>M2</v>
          </cell>
          <cell r="D3044">
            <v>7.53</v>
          </cell>
        </row>
        <row r="3045">
          <cell r="A3045" t="str">
            <v>16.35.018</v>
          </cell>
          <cell r="B3045" t="str">
            <v>LIMPEZA PARA REMOCAO DE OLEOS E GRAXAS IMPREGNADOS SUPERFICIALMENTE</v>
          </cell>
          <cell r="C3045" t="str">
            <v>M2</v>
          </cell>
          <cell r="D3045">
            <v>17.12</v>
          </cell>
        </row>
        <row r="3046">
          <cell r="A3046" t="str">
            <v>16.35.019</v>
          </cell>
          <cell r="B3046" t="str">
            <v>LIMPEZA DO SUBSTRATO, COM JATO DE AR COMPRIMIDO</v>
          </cell>
          <cell r="C3046" t="str">
            <v>M2</v>
          </cell>
          <cell r="D3046">
            <v>8.36</v>
          </cell>
        </row>
        <row r="3047">
          <cell r="A3047" t="str">
            <v>16.35.020</v>
          </cell>
          <cell r="B3047" t="str">
            <v>LIMPEZA DO SUBSTRATO COM UTILIZACAO DE SOLVENTE VOLATEIS</v>
          </cell>
          <cell r="C3047" t="str">
            <v>M2</v>
          </cell>
          <cell r="D3047">
            <v>27.29</v>
          </cell>
        </row>
        <row r="3048">
          <cell r="A3048" t="str">
            <v>16.35.021</v>
          </cell>
          <cell r="B3048" t="str">
            <v>PREPARACAO DO SUBSTRATOS POR SATURACAO COM AGUA</v>
          </cell>
          <cell r="C3048" t="str">
            <v>M2</v>
          </cell>
          <cell r="D3048">
            <v>7.74</v>
          </cell>
        </row>
        <row r="3049">
          <cell r="A3049" t="str">
            <v>16.35.022</v>
          </cell>
          <cell r="B3049" t="str">
            <v>PREPARACAO DO SUBSTRATO POR APICOAMENTO MANUAL DA SUPERFICIE</v>
          </cell>
          <cell r="C3049" t="str">
            <v>M2</v>
          </cell>
          <cell r="D3049">
            <v>51.54</v>
          </cell>
        </row>
        <row r="3050">
          <cell r="A3050" t="str">
            <v>16.36.001</v>
          </cell>
          <cell r="B3050" t="str">
            <v>REPAROS SUPERF ARGAM MONOCOMP CIMENTO C/POLÍMEROS (1,0&lt;ESP&lt;3.0CM)</v>
          </cell>
          <cell r="C3050" t="str">
            <v>M2</v>
          </cell>
          <cell r="D3050">
            <v>245.2</v>
          </cell>
        </row>
        <row r="3051">
          <cell r="A3051" t="str">
            <v>16.36.002</v>
          </cell>
          <cell r="B3051" t="str">
            <v>REPAROS SUPERF ARGAM BICOMP CIMENTO C/POLÍMERO ACRILICO (1,0&lt;ESP&lt;3.0C</v>
          </cell>
          <cell r="C3051" t="str">
            <v>M2</v>
          </cell>
          <cell r="D3051">
            <v>396.15</v>
          </cell>
        </row>
        <row r="3052">
          <cell r="A3052" t="str">
            <v>16.36.003</v>
          </cell>
          <cell r="B3052" t="str">
            <v>REPAROS SUPERF ARGAM BICOMP CIMENTO C/POLÍMERO ACRILICO E FIBRA SINT (1,0&lt;ESP&lt;3,0CM)</v>
          </cell>
          <cell r="C3052" t="str">
            <v>M2</v>
          </cell>
          <cell r="D3052">
            <v>431.96</v>
          </cell>
        </row>
        <row r="3053">
          <cell r="A3053" t="str">
            <v>16.36.005</v>
          </cell>
          <cell r="B3053" t="str">
            <v>REPAROS SUPERF LOCALIZ, ARGAM POLIMERICA BASE EPOXI (0,5&lt;ESP&lt;1,5CM)</v>
          </cell>
          <cell r="C3053" t="str">
            <v>M2</v>
          </cell>
          <cell r="D3053">
            <v>907.29</v>
          </cell>
        </row>
        <row r="3054">
          <cell r="A3054" t="str">
            <v>16.36.006</v>
          </cell>
          <cell r="B3054" t="str">
            <v>REPAROS SUPERF LOCALIZ,ARGAM POLIMERICA BASE POLIESTER (0,5&lt;ESP&lt;1,5CM)</v>
          </cell>
          <cell r="C3054" t="str">
            <v>M2</v>
          </cell>
          <cell r="D3054">
            <v>516.52</v>
          </cell>
        </row>
        <row r="3055">
          <cell r="A3055" t="str">
            <v>16.37.001</v>
          </cell>
          <cell r="B3055" t="str">
            <v>REPAROS SUPERF ARGAM MONOCOMP CIMENTO C/POLÍMEROS (1,0&lt;ESP&lt;5,0CM)</v>
          </cell>
          <cell r="C3055" t="str">
            <v>M2</v>
          </cell>
          <cell r="D3055">
            <v>313.82</v>
          </cell>
        </row>
        <row r="3056">
          <cell r="A3056" t="str">
            <v>16.37.002</v>
          </cell>
          <cell r="B3056" t="str">
            <v>REPAROS SUPERF ARGAM BICOMP CIMENTO C/POLÍMERO ACRILICO (1,0&lt;ESP&lt;5,0C</v>
          </cell>
          <cell r="C3056" t="str">
            <v>M2</v>
          </cell>
          <cell r="D3056">
            <v>555.33000000000004</v>
          </cell>
        </row>
        <row r="3057">
          <cell r="A3057" t="str">
            <v>16.37.003</v>
          </cell>
          <cell r="B3057" t="str">
            <v>REPAROS SUPERF ARGAM BICOMP  CIMENTO C/POLÍMERO ACRILICO E FIBRA SINT (1,0&lt;ESP&lt;5,0CM)</v>
          </cell>
          <cell r="C3057" t="str">
            <v>M2</v>
          </cell>
          <cell r="D3057">
            <v>612.64</v>
          </cell>
        </row>
        <row r="3058">
          <cell r="A3058" t="str">
            <v>16.37.005</v>
          </cell>
          <cell r="B3058" t="str">
            <v>REPAROS SUPERF COM ARGAMASSA MONOCOMP CIMENTO C/POLÍMEROS PROJETADA (1,0&lt;ESP&lt;7,0CM)</v>
          </cell>
          <cell r="C3058" t="str">
            <v>M2</v>
          </cell>
          <cell r="D3058">
            <v>492.37</v>
          </cell>
        </row>
        <row r="3059">
          <cell r="A3059" t="str">
            <v>16.37.006</v>
          </cell>
          <cell r="B3059" t="str">
            <v>REPAROS SUPERF COM ARGAM BICOMP CIMENTO C/POLÍMERO ACRILICO PROJETADA (1,0&lt;ESP&lt;7,0CM)</v>
          </cell>
          <cell r="C3059" t="str">
            <v>M2</v>
          </cell>
          <cell r="D3059">
            <v>915.02</v>
          </cell>
        </row>
        <row r="3060">
          <cell r="A3060" t="str">
            <v>16.37.007</v>
          </cell>
          <cell r="B3060" t="str">
            <v>REPAROS SUPERF COM ARGAM BICOMP CIMENTO C/POLÍMERO ACRILICO E FIBRA SINT PROJETADA (1,0&lt;ESP&lt;7,0CM)</v>
          </cell>
          <cell r="C3060" t="str">
            <v>M2</v>
          </cell>
          <cell r="D3060">
            <v>1015.31</v>
          </cell>
        </row>
        <row r="3061">
          <cell r="A3061" t="str">
            <v>16.37.009</v>
          </cell>
          <cell r="B3061" t="str">
            <v>REPAROS SUPERF ESTUCAM CORRETIVO ARGAM MONOCOMP C/POLÍMEROS ESP&lt;5MM</v>
          </cell>
          <cell r="C3061" t="str">
            <v>M2</v>
          </cell>
          <cell r="D3061">
            <v>50.62</v>
          </cell>
        </row>
        <row r="3062">
          <cell r="A3062" t="str">
            <v>16.37.010</v>
          </cell>
          <cell r="B3062" t="str">
            <v>REPAROS SUPERF ESTUCAM CORRETIVO ARGAM BICOMP CIMENTO C/POLÍMERO ACRILICO ESP&lt;5MM</v>
          </cell>
          <cell r="C3062" t="str">
            <v>M2</v>
          </cell>
          <cell r="D3062">
            <v>80.81</v>
          </cell>
        </row>
        <row r="3063">
          <cell r="A3063" t="str">
            <v>16.37.011</v>
          </cell>
          <cell r="B3063" t="str">
            <v>REPAROS SUPERF ESTUCAM CORRETIVO ARGAM BICOMP CIMENTO C/POLÍMERO ACRILICO E FIBRA SINT ESP&lt;5MM</v>
          </cell>
          <cell r="C3063" t="str">
            <v>M2</v>
          </cell>
          <cell r="D3063">
            <v>87.98</v>
          </cell>
        </row>
        <row r="3064">
          <cell r="A3064" t="str">
            <v>16.38.001</v>
          </cell>
          <cell r="B3064" t="str">
            <v>REPAROS DE JUNTAS C/ARGAM MONOCOMP CIMENTO C/POLÍMEROS</v>
          </cell>
          <cell r="C3064" t="str">
            <v>M2</v>
          </cell>
          <cell r="D3064">
            <v>280.88</v>
          </cell>
        </row>
        <row r="3065">
          <cell r="A3065" t="str">
            <v>16.38.002</v>
          </cell>
          <cell r="B3065" t="str">
            <v>REPAROS DE JUNTAS C/ARGAM BICOMP CIMENTO C/POLÍMERO ACRILICO</v>
          </cell>
          <cell r="C3065" t="str">
            <v>M2</v>
          </cell>
          <cell r="D3065">
            <v>431.83</v>
          </cell>
        </row>
        <row r="3066">
          <cell r="A3066" t="str">
            <v>16.38.003</v>
          </cell>
          <cell r="B3066" t="str">
            <v>REPAROS DE JUNTAS C/ARGAM BICOMP CIMENTO C/ POLÍMERO ACRILICO E FIBRA SINT</v>
          </cell>
          <cell r="C3066" t="str">
            <v>M2</v>
          </cell>
          <cell r="D3066">
            <v>467.65</v>
          </cell>
        </row>
        <row r="3067">
          <cell r="A3067" t="str">
            <v>16.38.005</v>
          </cell>
          <cell r="B3067" t="str">
            <v>REPAROS EM JUNTAS, C/ARGAM BASE EPOXI P/ESP ATE 1,5CM</v>
          </cell>
          <cell r="C3067" t="str">
            <v>M2</v>
          </cell>
          <cell r="D3067">
            <v>942.97</v>
          </cell>
        </row>
        <row r="3068">
          <cell r="A3068" t="str">
            <v>16.38.006</v>
          </cell>
          <cell r="B3068" t="str">
            <v>JUNTAS C/ELASTOMEROS POLISSULFETOS OU BOR SILICONE SEC TRANSV 2X2CM</v>
          </cell>
          <cell r="C3068" t="str">
            <v>D3</v>
          </cell>
          <cell r="D3068">
            <v>236.97</v>
          </cell>
        </row>
        <row r="3069">
          <cell r="A3069" t="str">
            <v>16.39.001</v>
          </cell>
          <cell r="B3069" t="str">
            <v>REPAROS PROFUNDOS COM GRAUTE BASE CIMENTO (3,0&lt;ESP&lt;5,0CM)</v>
          </cell>
          <cell r="C3069" t="str">
            <v>M3</v>
          </cell>
          <cell r="D3069">
            <v>4018.26</v>
          </cell>
        </row>
        <row r="3070">
          <cell r="A3070" t="str">
            <v>16.39.002</v>
          </cell>
          <cell r="B3070" t="str">
            <v>REPAROS PROFUNDOS, MICROCONCRETO COM POLIMEROS (5,0&lt;ESP&lt;30,0CM)</v>
          </cell>
          <cell r="C3070" t="str">
            <v>M3</v>
          </cell>
          <cell r="D3070">
            <v>4254.49</v>
          </cell>
        </row>
        <row r="3071">
          <cell r="A3071" t="str">
            <v>16.39.003</v>
          </cell>
          <cell r="B3071" t="str">
            <v>REPAROS PROF EXEC C/ARGAM SECA DRY PACK ISENTA RETR(3,0&lt;ESP&lt;10,0CM)</v>
          </cell>
          <cell r="C3071" t="str">
            <v>M3</v>
          </cell>
          <cell r="D3071">
            <v>5866.83</v>
          </cell>
        </row>
        <row r="3072">
          <cell r="A3072" t="str">
            <v>16.39.004</v>
          </cell>
          <cell r="B3072" t="str">
            <v>FORMAS PARA REPAROS PROFUNDOS (ESP&gt;3,0CM)</v>
          </cell>
          <cell r="C3072" t="str">
            <v>M2</v>
          </cell>
          <cell r="D3072">
            <v>355.12</v>
          </cell>
        </row>
        <row r="3073">
          <cell r="A3073" t="str">
            <v>16.39.005</v>
          </cell>
          <cell r="B3073" t="str">
            <v>APLICACAO DE MEMBRANA DE CURA QUIMICA EM REPAROS ESTRUTURAIS</v>
          </cell>
          <cell r="C3073" t="str">
            <v>M2</v>
          </cell>
          <cell r="D3073">
            <v>9.98</v>
          </cell>
        </row>
        <row r="3074">
          <cell r="A3074" t="str">
            <v>16.40.001</v>
          </cell>
          <cell r="B3074" t="str">
            <v>PROTECAO DE ARMADURAS COM TINTA DE ALTO TEOR DE ZINCO</v>
          </cell>
          <cell r="C3074" t="str">
            <v>M</v>
          </cell>
          <cell r="D3074">
            <v>6.02</v>
          </cell>
        </row>
        <row r="3075">
          <cell r="A3075" t="str">
            <v>16.40.002</v>
          </cell>
          <cell r="B3075" t="str">
            <v>ARGAMASSA OU CONCRETO DE REPARO COM INIBIDORES DE CORROSAO</v>
          </cell>
          <cell r="C3075" t="str">
            <v>M3</v>
          </cell>
          <cell r="D3075">
            <v>1287.95</v>
          </cell>
        </row>
        <row r="3076">
          <cell r="A3076" t="str">
            <v>16.41.001</v>
          </cell>
          <cell r="B3076" t="str">
            <v>EMENDA POR TRASPASSE, PARA RECONSTITUICAO DA SECAO DA ARMADURA</v>
          </cell>
          <cell r="C3076" t="str">
            <v>KG</v>
          </cell>
          <cell r="D3076">
            <v>18.399999999999999</v>
          </cell>
        </row>
        <row r="3077">
          <cell r="A3077" t="str">
            <v>16.41.002</v>
          </cell>
          <cell r="B3077" t="str">
            <v>EMENDAS POR SOLDA DE TOPO, P/RECONSTITUICAO DA SECAO DA ARMADURA</v>
          </cell>
          <cell r="C3077" t="str">
            <v>UN</v>
          </cell>
          <cell r="D3077">
            <v>20.02</v>
          </cell>
        </row>
        <row r="3078">
          <cell r="A3078" t="str">
            <v>16.42.001</v>
          </cell>
          <cell r="B3078" t="str">
            <v>REPARO ESTRUTURAL POR INJECAO RESINA BASE EPOXI EM FISSURAS 0,3A9,0MM</v>
          </cell>
          <cell r="C3078" t="str">
            <v>M</v>
          </cell>
          <cell r="D3078">
            <v>458.68</v>
          </cell>
        </row>
        <row r="3079">
          <cell r="A3079" t="str">
            <v>16.42.002</v>
          </cell>
          <cell r="B3079" t="str">
            <v>REPARO ESTRUTURAL C/APLICACAO DE GRAUTE BASE EPOXI TRINCAS DE 10A40MM</v>
          </cell>
          <cell r="C3079" t="str">
            <v>M</v>
          </cell>
          <cell r="D3079">
            <v>298.11</v>
          </cell>
        </row>
        <row r="3080">
          <cell r="A3080" t="str">
            <v>16.42.003</v>
          </cell>
          <cell r="B3080" t="str">
            <v>REPARO ESTR VIGAS LAJES PILARES C/APLIC GRAUTE BASE EPOXI VAOS 35A70MM</v>
          </cell>
          <cell r="C3080" t="str">
            <v>M</v>
          </cell>
          <cell r="D3080">
            <v>427.52</v>
          </cell>
        </row>
        <row r="3081">
          <cell r="A3081" t="str">
            <v>16.42.004</v>
          </cell>
          <cell r="B3081" t="str">
            <v>TRATAMENTO DE MICRO FISSURAS POR SILICATACAO OU FLUORSILICATACAO</v>
          </cell>
          <cell r="C3081" t="str">
            <v>M2</v>
          </cell>
          <cell r="D3081">
            <v>16.5</v>
          </cell>
        </row>
        <row r="3082">
          <cell r="A3082" t="str">
            <v>16.43.001</v>
          </cell>
          <cell r="B3082" t="str">
            <v>FUROS EM CONCRETO COM D=1" E PROFUNDIDADE 5CM</v>
          </cell>
          <cell r="C3082" t="str">
            <v>UN</v>
          </cell>
          <cell r="D3082">
            <v>12.19</v>
          </cell>
        </row>
        <row r="3083">
          <cell r="A3083" t="str">
            <v>16.43.002</v>
          </cell>
          <cell r="B3083" t="str">
            <v>FUROS EM CONCRETO COM D=1" E PROFUNDIDADE 15CM</v>
          </cell>
          <cell r="C3083" t="str">
            <v>UN</v>
          </cell>
          <cell r="D3083">
            <v>32.520000000000003</v>
          </cell>
        </row>
        <row r="3084">
          <cell r="A3084" t="str">
            <v>16.43.003</v>
          </cell>
          <cell r="B3084" t="str">
            <v>FUROS EM CONCRETO COM D=1" E PROFUNDIDADE 30CM</v>
          </cell>
          <cell r="C3084" t="str">
            <v>UN</v>
          </cell>
          <cell r="D3084">
            <v>20.260000000000002</v>
          </cell>
        </row>
        <row r="3085">
          <cell r="A3085" t="str">
            <v>16.43.004</v>
          </cell>
          <cell r="B3085" t="str">
            <v>FUROS EM CONCRETO COM D=3/4" E PROFUNDIDADE 5CM</v>
          </cell>
          <cell r="C3085" t="str">
            <v>UN</v>
          </cell>
          <cell r="D3085">
            <v>10.84</v>
          </cell>
        </row>
        <row r="3086">
          <cell r="A3086" t="str">
            <v>16.43.005</v>
          </cell>
          <cell r="B3086" t="str">
            <v>FUROS EM CONCRETO COM D=3/4" E PROFUNDIDADE 15CM</v>
          </cell>
          <cell r="C3086" t="str">
            <v>UN</v>
          </cell>
          <cell r="D3086">
            <v>29.67</v>
          </cell>
        </row>
        <row r="3087">
          <cell r="A3087" t="str">
            <v>16.43.006</v>
          </cell>
          <cell r="B3087" t="str">
            <v>FUROS EM CONCRETO COM D=3/4" E PROFUNDIDADE 30CM</v>
          </cell>
          <cell r="C3087" t="str">
            <v>UN</v>
          </cell>
          <cell r="D3087">
            <v>18.579999999999998</v>
          </cell>
        </row>
        <row r="3088">
          <cell r="A3088" t="str">
            <v>16.43.007</v>
          </cell>
          <cell r="B3088" t="str">
            <v>FUROS EM CONCRETO COM D=1/2" E PROFUNDIDADE 5CM</v>
          </cell>
          <cell r="C3088" t="str">
            <v>UN</v>
          </cell>
          <cell r="D3088">
            <v>6.79</v>
          </cell>
        </row>
        <row r="3089">
          <cell r="A3089" t="str">
            <v>16.43.008</v>
          </cell>
          <cell r="B3089" t="str">
            <v>FUROS EM CONCRETO COM D=1/2" E PROFUNDIDADE 15CM</v>
          </cell>
          <cell r="C3089" t="str">
            <v>UN</v>
          </cell>
          <cell r="D3089">
            <v>22.06</v>
          </cell>
        </row>
        <row r="3090">
          <cell r="A3090" t="str">
            <v>16.43.009</v>
          </cell>
          <cell r="B3090" t="str">
            <v>FUROS EM CONCRETO COM D=1/2" E PROFUNDIDADE 30CM</v>
          </cell>
          <cell r="C3090" t="str">
            <v>UN</v>
          </cell>
          <cell r="D3090">
            <v>16.48</v>
          </cell>
        </row>
        <row r="3091">
          <cell r="A3091" t="str">
            <v>16.43.010</v>
          </cell>
          <cell r="B3091" t="str">
            <v>FUROS EM CONCRETO COM D=3/8" E PROFUNDIDADE 5CM</v>
          </cell>
          <cell r="C3091" t="str">
            <v>UN</v>
          </cell>
          <cell r="D3091">
            <v>5.87</v>
          </cell>
        </row>
        <row r="3092">
          <cell r="A3092" t="str">
            <v>16.43.011</v>
          </cell>
          <cell r="B3092" t="str">
            <v>FUROS EM CONCRETO COM D=3/8" E PROFUNDIDADE 15CM</v>
          </cell>
          <cell r="C3092" t="str">
            <v>UN</v>
          </cell>
          <cell r="D3092">
            <v>18.64</v>
          </cell>
        </row>
        <row r="3093">
          <cell r="A3093" t="str">
            <v>16.43.012</v>
          </cell>
          <cell r="B3093" t="str">
            <v>FUROS EM CONCRETO COM D=3/8" E PROFUNDIDADE 30CM</v>
          </cell>
          <cell r="C3093" t="str">
            <v>UN</v>
          </cell>
          <cell r="D3093">
            <v>18.260000000000002</v>
          </cell>
        </row>
        <row r="3094">
          <cell r="A3094" t="str">
            <v>16.43.013</v>
          </cell>
          <cell r="B3094" t="str">
            <v>FURO EM CONCRETO COM D=3/8"</v>
          </cell>
          <cell r="C3094" t="str">
            <v>M</v>
          </cell>
          <cell r="D3094">
            <v>12.81</v>
          </cell>
        </row>
        <row r="3095">
          <cell r="A3095" t="str">
            <v>16.43.014</v>
          </cell>
          <cell r="B3095" t="str">
            <v>FURO EM CONCRETO COM D=1/2"</v>
          </cell>
          <cell r="C3095" t="str">
            <v>M</v>
          </cell>
          <cell r="D3095">
            <v>15.83</v>
          </cell>
        </row>
        <row r="3096">
          <cell r="A3096" t="str">
            <v>16.43.015</v>
          </cell>
          <cell r="B3096" t="str">
            <v>FURO EM CONCRETO COM D=5/8"</v>
          </cell>
          <cell r="C3096" t="str">
            <v>M</v>
          </cell>
          <cell r="D3096">
            <v>18.25</v>
          </cell>
        </row>
        <row r="3097">
          <cell r="A3097" t="str">
            <v>16.43.016</v>
          </cell>
          <cell r="B3097" t="str">
            <v>FURO EM CONCRETO COM D=3/4"</v>
          </cell>
          <cell r="C3097" t="str">
            <v>M</v>
          </cell>
          <cell r="D3097">
            <v>21.67</v>
          </cell>
        </row>
        <row r="3098">
          <cell r="A3098" t="str">
            <v>16.43.017</v>
          </cell>
          <cell r="B3098" t="str">
            <v>FURO EM CONCRETO COM D=1"</v>
          </cell>
          <cell r="C3098" t="str">
            <v>M</v>
          </cell>
          <cell r="D3098">
            <v>29.26</v>
          </cell>
        </row>
        <row r="3099">
          <cell r="A3099" t="str">
            <v>16.43.020</v>
          </cell>
          <cell r="B3099" t="str">
            <v>TAXA DE MOBILIZAÇÃO EQUIP. FUROS EM CONCRETO</v>
          </cell>
          <cell r="C3099" t="str">
            <v>UN</v>
          </cell>
          <cell r="D3099">
            <v>287.91000000000003</v>
          </cell>
        </row>
        <row r="3100">
          <cell r="A3100" t="str">
            <v>16.43.099</v>
          </cell>
          <cell r="B3100" t="str">
            <v>SERVIÇOS DE FUROS EM CONCRETO</v>
          </cell>
          <cell r="C3100" t="str">
            <v>MV</v>
          </cell>
          <cell r="D3100">
            <v>581.39</v>
          </cell>
        </row>
        <row r="3101">
          <cell r="A3101" t="str">
            <v>16.44.001</v>
          </cell>
          <cell r="B3101" t="str">
            <v>FORNECIMENTO E COLOCACAO DE CHUMBADORES QUIMICOS D=3/4"</v>
          </cell>
          <cell r="C3101" t="str">
            <v>UN</v>
          </cell>
          <cell r="D3101">
            <v>79.28</v>
          </cell>
        </row>
        <row r="3102">
          <cell r="A3102" t="str">
            <v>16.44.002</v>
          </cell>
          <cell r="B3102" t="str">
            <v>FORNECIMENTO E COLOCACAO DE CHUMBADORES QUIMICOS D=1/2"</v>
          </cell>
          <cell r="C3102" t="str">
            <v>UN</v>
          </cell>
          <cell r="D3102">
            <v>32.83</v>
          </cell>
        </row>
        <row r="3103">
          <cell r="A3103" t="str">
            <v>16.44.003</v>
          </cell>
          <cell r="B3103" t="str">
            <v>FORNECIMENTO E COLOCACAO DE CHUMBADORES QUIMICOS D=3/8"</v>
          </cell>
          <cell r="C3103" t="str">
            <v>UN</v>
          </cell>
          <cell r="D3103">
            <v>23.39</v>
          </cell>
        </row>
        <row r="3104">
          <cell r="A3104" t="str">
            <v>16.44.099</v>
          </cell>
          <cell r="B3104" t="str">
            <v>SERVIÇOS DE FORNECIMENTO E COLOCACAO DE CHUMBADORES QUIMICOS</v>
          </cell>
          <cell r="C3104" t="str">
            <v>MV</v>
          </cell>
          <cell r="D3104">
            <v>581.39</v>
          </cell>
        </row>
        <row r="3105">
          <cell r="A3105" t="str">
            <v>16.45.001</v>
          </cell>
          <cell r="B3105" t="str">
            <v>FORNECIMENTO E COLOCACAO DE CHUMBADORES EXPANSIVEIS D=3/4"</v>
          </cell>
          <cell r="C3105" t="str">
            <v>UN</v>
          </cell>
          <cell r="D3105">
            <v>42.54</v>
          </cell>
        </row>
        <row r="3106">
          <cell r="A3106" t="str">
            <v>16.45.002</v>
          </cell>
          <cell r="B3106" t="str">
            <v>FORNECIMENTO E COLOCACAO DE CHUMBADORES EXPANSIVEIS D=1/2"</v>
          </cell>
          <cell r="C3106" t="str">
            <v>UN</v>
          </cell>
          <cell r="D3106">
            <v>15.5</v>
          </cell>
        </row>
        <row r="3107">
          <cell r="A3107" t="str">
            <v>16.45.003</v>
          </cell>
          <cell r="B3107" t="str">
            <v>FORNECIMENTO E COLOCACAO DE CHUMBADORES EXPANSIVEIS D=3/8"</v>
          </cell>
          <cell r="C3107" t="str">
            <v>UN</v>
          </cell>
          <cell r="D3107">
            <v>9.31</v>
          </cell>
        </row>
        <row r="3108">
          <cell r="A3108" t="str">
            <v>16.45.010</v>
          </cell>
          <cell r="B3108" t="str">
            <v>PINOS WALSIWA PARA FIXACAO DE ARMADURAS</v>
          </cell>
          <cell r="C3108" t="str">
            <v>UN</v>
          </cell>
          <cell r="D3108">
            <v>17.8</v>
          </cell>
        </row>
        <row r="3109">
          <cell r="A3109" t="str">
            <v>16.46.001</v>
          </cell>
          <cell r="B3109" t="str">
            <v>ANCORAGEM DE BARRAS DE ACO, COM RESINA BASE DE POLIESTER</v>
          </cell>
          <cell r="C3109" t="str">
            <v>D3</v>
          </cell>
          <cell r="D3109">
            <v>105.41</v>
          </cell>
        </row>
        <row r="3110">
          <cell r="A3110" t="str">
            <v>16.46.002</v>
          </cell>
          <cell r="B3110" t="str">
            <v>ANCORAGEM DE BARRAS DE ACO COM RESINA BASE EPOXI</v>
          </cell>
          <cell r="C3110" t="str">
            <v>D3</v>
          </cell>
          <cell r="D3110">
            <v>128.4</v>
          </cell>
        </row>
        <row r="3111">
          <cell r="A3111" t="str">
            <v>16.47.001</v>
          </cell>
          <cell r="B3111" t="str">
            <v>PREPARACAO DE PONTE DE ADERENCIA COM ADESIVO ACRILICO</v>
          </cell>
          <cell r="C3111" t="str">
            <v>M2</v>
          </cell>
          <cell r="D3111">
            <v>16.37</v>
          </cell>
        </row>
        <row r="3112">
          <cell r="A3112" t="str">
            <v>16.47.002</v>
          </cell>
          <cell r="B3112" t="str">
            <v>PREPARACAO DE PONTE DE ADERENCIA COM ADESIVO BASE EPOXI</v>
          </cell>
          <cell r="C3112" t="str">
            <v>M2</v>
          </cell>
          <cell r="D3112">
            <v>97.04</v>
          </cell>
        </row>
        <row r="3113">
          <cell r="A3113" t="str">
            <v>16.48.001</v>
          </cell>
          <cell r="B3113" t="str">
            <v>LIXAMENTO MANUAL</v>
          </cell>
          <cell r="C3113" t="str">
            <v>M2</v>
          </cell>
          <cell r="D3113">
            <v>12.02</v>
          </cell>
        </row>
        <row r="3114">
          <cell r="A3114" t="str">
            <v>16.48.002</v>
          </cell>
          <cell r="B3114" t="str">
            <v>LIXAMENTO GROSSO OU FINO COM LIXADEIRA ELETRICA</v>
          </cell>
          <cell r="C3114" t="str">
            <v>M2</v>
          </cell>
          <cell r="D3114">
            <v>17.38</v>
          </cell>
        </row>
        <row r="3115">
          <cell r="A3115" t="str">
            <v>16.48.003</v>
          </cell>
          <cell r="B3115" t="str">
            <v>APLICACAO MANUAL DE ESTUQUE E PREPARO DE PASTA</v>
          </cell>
          <cell r="C3115" t="str">
            <v>M2</v>
          </cell>
          <cell r="D3115">
            <v>18.36</v>
          </cell>
        </row>
        <row r="3116">
          <cell r="A3116" t="str">
            <v>16.48.004</v>
          </cell>
          <cell r="B3116" t="str">
            <v>POLIMENTO DO ESTUQUE, LIXAMENTO MANUAL</v>
          </cell>
          <cell r="C3116" t="str">
            <v>M2</v>
          </cell>
          <cell r="D3116">
            <v>6.87</v>
          </cell>
        </row>
        <row r="3117">
          <cell r="A3117" t="str">
            <v>16.48.005</v>
          </cell>
          <cell r="B3117" t="str">
            <v>APLICACAO PINTURA HIDROFUGANTE UMA DEMAO,SILICONE BASE AGUA</v>
          </cell>
          <cell r="C3117" t="str">
            <v>M2</v>
          </cell>
          <cell r="D3117">
            <v>51.93</v>
          </cell>
        </row>
        <row r="3118">
          <cell r="A3118" t="str">
            <v>16.48.006</v>
          </cell>
          <cell r="B3118" t="str">
            <v>APLICACAO PINTURA HIDROFUGANTE EM DUAS DEMAOS,SILICONE BASE SOLVENTE</v>
          </cell>
          <cell r="C3118" t="str">
            <v>M2</v>
          </cell>
          <cell r="D3118">
            <v>45.64</v>
          </cell>
        </row>
        <row r="3119">
          <cell r="A3119" t="str">
            <v>16.48.007</v>
          </cell>
          <cell r="B3119" t="str">
            <v>APLICAÇAO PINTURA HIDROF. DUAS DEMAOS, SILOXANO OLIGOMERICO BASE SOLVENTE</v>
          </cell>
          <cell r="C3119" t="str">
            <v>M2</v>
          </cell>
          <cell r="D3119">
            <v>25.71</v>
          </cell>
        </row>
        <row r="3120">
          <cell r="A3120" t="str">
            <v>16.48.008</v>
          </cell>
          <cell r="B3120" t="str">
            <v>APLICAÇAO PINTURA HIDROF. DUAS DEMAOS, SILOXANO POLIMERICO BASE SOLVENTE</v>
          </cell>
          <cell r="C3120" t="str">
            <v>M2</v>
          </cell>
          <cell r="D3120">
            <v>32.119999999999997</v>
          </cell>
        </row>
        <row r="3121">
          <cell r="A3121" t="str">
            <v>16.48.009</v>
          </cell>
          <cell r="B3121" t="str">
            <v>APLICACAO PINTURA IMPERM DUAS DEMAOS VERNIZ EPOXI BICOMPONENTE</v>
          </cell>
          <cell r="C3121" t="str">
            <v>M2</v>
          </cell>
          <cell r="D3121">
            <v>33.49</v>
          </cell>
        </row>
        <row r="3122">
          <cell r="A3122" t="str">
            <v>16.48.010</v>
          </cell>
          <cell r="B3122" t="str">
            <v>APLICACAO PINTURA IMPERM DUAS DEMAOS VERNIZ POLIUR ALIF BICOMPONENTES</v>
          </cell>
          <cell r="C3122" t="str">
            <v>M2</v>
          </cell>
          <cell r="D3122">
            <v>46.29</v>
          </cell>
        </row>
        <row r="3123">
          <cell r="A3123" t="str">
            <v>16.48.011</v>
          </cell>
          <cell r="B3123" t="str">
            <v>APLICACAO PINTURA IMPERM DUAS DEMAOS VERNIZ POLIUR ALIF MONOCOMPONENTE</v>
          </cell>
          <cell r="C3123" t="str">
            <v>M2</v>
          </cell>
          <cell r="D3123">
            <v>40.119999999999997</v>
          </cell>
        </row>
        <row r="3124">
          <cell r="A3124" t="str">
            <v>16.48.012</v>
          </cell>
          <cell r="B3124" t="str">
            <v>APLICACAO PINTURA IMPERM DUAS DEMAOS VERNIZ ACRILICO BASE SOLVENTE</v>
          </cell>
          <cell r="C3124" t="str">
            <v>M2</v>
          </cell>
          <cell r="D3124">
            <v>43.1</v>
          </cell>
        </row>
        <row r="3125">
          <cell r="A3125" t="str">
            <v>16.48.013</v>
          </cell>
          <cell r="B3125" t="str">
            <v>APLICACAO PINTURA IMPERM PRIMER DUAS DEMAOS VERNIZ ACRILICO BASE AGUA</v>
          </cell>
          <cell r="C3125" t="str">
            <v>M2</v>
          </cell>
          <cell r="D3125">
            <v>33.049999999999997</v>
          </cell>
        </row>
        <row r="3126">
          <cell r="A3126" t="str">
            <v>16.48.014</v>
          </cell>
          <cell r="B3126" t="str">
            <v>APLICACAO PINTURA IMPERM DUAS DEMAOS,BORRACHA CLORADA BASE SOLVENTE</v>
          </cell>
          <cell r="C3126" t="str">
            <v>M2</v>
          </cell>
          <cell r="D3126">
            <v>70.400000000000006</v>
          </cell>
        </row>
        <row r="3127">
          <cell r="A3127" t="str">
            <v>16.48.015</v>
          </cell>
          <cell r="B3127" t="str">
            <v>APLICACAO PINTURA IMPERM DUAS DEMAOS SITEMA DUPLO EPOXI POLIURETANO</v>
          </cell>
          <cell r="C3127" t="str">
            <v>M2</v>
          </cell>
          <cell r="D3127">
            <v>71.38</v>
          </cell>
        </row>
        <row r="3128">
          <cell r="A3128" t="str">
            <v>16.48.016</v>
          </cell>
          <cell r="B3128" t="str">
            <v>APLICACAO PINTURA IMPERM DUAS DEMAOS SISTEMA DUPLO SILANO SILOXANO</v>
          </cell>
          <cell r="C3128" t="str">
            <v>M2</v>
          </cell>
          <cell r="D3128">
            <v>50.54</v>
          </cell>
        </row>
        <row r="3129">
          <cell r="A3129" t="str">
            <v>16.48.031</v>
          </cell>
          <cell r="B3129" t="str">
            <v>PREPARACAO SUPERF C/ JATEAMENTO ABRAS PAD SA 2X1/2" APLIC FUNDO PRIMER</v>
          </cell>
          <cell r="C3129" t="str">
            <v>M2</v>
          </cell>
          <cell r="D3129">
            <v>81.67</v>
          </cell>
        </row>
        <row r="3130">
          <cell r="A3130" t="str">
            <v>16.48.035</v>
          </cell>
          <cell r="B3130" t="str">
            <v>PINTURA INTUMESCENTE P/ REVESTIMENTO CONTRA FOGO EM ESTR METALICA</v>
          </cell>
          <cell r="C3130" t="str">
            <v>M2</v>
          </cell>
          <cell r="D3130">
            <v>239.93</v>
          </cell>
        </row>
        <row r="3131">
          <cell r="A3131" t="str">
            <v>16.48.040</v>
          </cell>
          <cell r="B3131" t="str">
            <v>ARGAMASSA PROJETADA P/ REVESTIMENTO CONTRA FOGO EM ESTR METALICA</v>
          </cell>
          <cell r="C3131" t="str">
            <v>M2</v>
          </cell>
          <cell r="D3131">
            <v>129.53</v>
          </cell>
        </row>
        <row r="3132">
          <cell r="A3132" t="str">
            <v>16.49.001</v>
          </cell>
          <cell r="B3132" t="str">
            <v>APARELHO DE APOIO DE NEOPRENE FRETADO</v>
          </cell>
          <cell r="C3132" t="str">
            <v>D3</v>
          </cell>
          <cell r="D3132">
            <v>197.45</v>
          </cell>
        </row>
        <row r="3133">
          <cell r="A3133" t="str">
            <v>16.50.001</v>
          </cell>
          <cell r="B3133" t="str">
            <v>DEMOLIÇÃO DE TUBO DE F.G. P/ SUST DE TELA ALAMBR INCL BASE FIXAÇÃO</v>
          </cell>
          <cell r="C3133" t="str">
            <v>UN</v>
          </cell>
          <cell r="D3133">
            <v>26.8</v>
          </cell>
        </row>
        <row r="3134">
          <cell r="A3134" t="str">
            <v>16.50.002</v>
          </cell>
          <cell r="B3134" t="str">
            <v>DEMOLIÇÃO DE TELA DE ARAME GALVANIZADO</v>
          </cell>
          <cell r="C3134" t="str">
            <v>M2</v>
          </cell>
          <cell r="D3134">
            <v>2.29</v>
          </cell>
        </row>
        <row r="3135">
          <cell r="A3135" t="str">
            <v>16.50.010</v>
          </cell>
          <cell r="B3135" t="str">
            <v>DEMOLICAO DE PISO DE CONCRETO SIMPLES CAPEADO</v>
          </cell>
          <cell r="C3135" t="str">
            <v>M3</v>
          </cell>
          <cell r="D3135">
            <v>268.05</v>
          </cell>
        </row>
        <row r="3136">
          <cell r="A3136" t="str">
            <v>16.50.015</v>
          </cell>
          <cell r="B3136" t="str">
            <v>DEMOLICAO DE PISO DE CONCRETO COM RETRO ESCAVADEIRA</v>
          </cell>
          <cell r="C3136" t="str">
            <v>M3</v>
          </cell>
          <cell r="D3136">
            <v>89.83</v>
          </cell>
        </row>
        <row r="3137">
          <cell r="A3137" t="str">
            <v>16.50.099</v>
          </cell>
          <cell r="B3137" t="str">
            <v>DEMOLICOES</v>
          </cell>
          <cell r="C3137" t="str">
            <v>MV</v>
          </cell>
          <cell r="D3137">
            <v>581.39</v>
          </cell>
        </row>
        <row r="3138">
          <cell r="A3138" t="str">
            <v>16.80.002</v>
          </cell>
          <cell r="B3138" t="str">
            <v>TELA DE ARAME GALVANIZADO N.10 MALHA 2"</v>
          </cell>
          <cell r="C3138" t="str">
            <v>M2</v>
          </cell>
          <cell r="D3138">
            <v>135.88999999999999</v>
          </cell>
        </row>
        <row r="3139">
          <cell r="A3139" t="str">
            <v>16.80.006</v>
          </cell>
          <cell r="B3139" t="str">
            <v>FERRO TRABALHADO (GRADIL)</v>
          </cell>
          <cell r="C3139" t="str">
            <v>KG</v>
          </cell>
          <cell r="D3139">
            <v>43.93</v>
          </cell>
        </row>
        <row r="3140">
          <cell r="A3140" t="str">
            <v>16.80.007</v>
          </cell>
          <cell r="B3140" t="str">
            <v>PINGADEIRA PARA MUROS DE ALVENARIA</v>
          </cell>
          <cell r="C3140" t="str">
            <v>M</v>
          </cell>
          <cell r="D3140">
            <v>103.18</v>
          </cell>
        </row>
        <row r="3141">
          <cell r="A3141" t="str">
            <v>16.80.008</v>
          </cell>
          <cell r="B3141" t="str">
            <v>QUADRA DE ESPORTES - PISO DE CONCRETO NAO ARMADO</v>
          </cell>
          <cell r="C3141" t="str">
            <v>M2</v>
          </cell>
          <cell r="D3141">
            <v>81.489999999999995</v>
          </cell>
        </row>
        <row r="3142">
          <cell r="A3142" t="str">
            <v>16.80.009</v>
          </cell>
          <cell r="B3142" t="str">
            <v>QUADRA DE ESPORTES - PISO DE CONCRETO ARMADO</v>
          </cell>
          <cell r="C3142" t="str">
            <v>M2</v>
          </cell>
          <cell r="D3142">
            <v>110.9</v>
          </cell>
        </row>
        <row r="3143">
          <cell r="A3143" t="str">
            <v>16.80.010</v>
          </cell>
          <cell r="B3143" t="str">
            <v>TELA DE ARAME GALVANIZADO N.12 MALHA 2"</v>
          </cell>
          <cell r="C3143" t="str">
            <v>M2</v>
          </cell>
          <cell r="D3143">
            <v>105.08</v>
          </cell>
        </row>
        <row r="3144">
          <cell r="A3144" t="str">
            <v>16.80.012</v>
          </cell>
          <cell r="B3144" t="str">
            <v>TUBO DE F.G. 2" P/ SUSTENT TELA DE ALAMBRADO EXCL BASE-MONTANTE</v>
          </cell>
          <cell r="C3144" t="str">
            <v>M</v>
          </cell>
          <cell r="D3144">
            <v>151.03</v>
          </cell>
        </row>
        <row r="3145">
          <cell r="A3145" t="str">
            <v>16.80.013</v>
          </cell>
          <cell r="B3145" t="str">
            <v>PISO DE CONCRETO DESEMPENADO C/ REQUADRO 1.80CM E=6CM</v>
          </cell>
          <cell r="C3145" t="str">
            <v>M2</v>
          </cell>
          <cell r="D3145">
            <v>51.3</v>
          </cell>
        </row>
        <row r="3146">
          <cell r="A3146" t="str">
            <v>16.80.014</v>
          </cell>
          <cell r="B3146" t="str">
            <v>LASTRO DE BRITA GRADUADA COMPACTAÇÃO MECÂNICA E=8CM</v>
          </cell>
          <cell r="C3146" t="str">
            <v>M2</v>
          </cell>
          <cell r="D3146">
            <v>14.91</v>
          </cell>
        </row>
        <row r="3147">
          <cell r="A3147" t="str">
            <v>16.80.015</v>
          </cell>
          <cell r="B3147" t="str">
            <v>ISOLAMENTO COM LONA PRETA</v>
          </cell>
          <cell r="C3147" t="str">
            <v>M2</v>
          </cell>
          <cell r="D3147">
            <v>3.96</v>
          </cell>
        </row>
        <row r="3148">
          <cell r="A3148" t="str">
            <v>16.80.016</v>
          </cell>
          <cell r="B3148" t="str">
            <v>TELA Q-92 PARA PISO DE CONCRETO</v>
          </cell>
          <cell r="C3148" t="str">
            <v>M2</v>
          </cell>
          <cell r="D3148">
            <v>26.16</v>
          </cell>
        </row>
        <row r="3149">
          <cell r="A3149" t="str">
            <v>16.80.017</v>
          </cell>
          <cell r="B3149" t="str">
            <v>TELA Q-138 E ESPAÇADOR TRELIÇADO P/PISO DE CONCRETO</v>
          </cell>
          <cell r="C3149" t="str">
            <v>M2</v>
          </cell>
          <cell r="D3149">
            <v>49.69</v>
          </cell>
        </row>
        <row r="3150">
          <cell r="A3150" t="str">
            <v>16.80.018</v>
          </cell>
          <cell r="B3150" t="str">
            <v>PISO DE CONCRETO FCK=25MPA E=5CM</v>
          </cell>
          <cell r="C3150" t="str">
            <v>M2</v>
          </cell>
          <cell r="D3150">
            <v>28.91</v>
          </cell>
        </row>
        <row r="3151">
          <cell r="A3151" t="str">
            <v>16.80.019</v>
          </cell>
          <cell r="B3151" t="str">
            <v>PISO DE CONCRETO FCK=25MPA E=8CM DESEMPENAMENTO MECÂNICO</v>
          </cell>
          <cell r="C3151" t="str">
            <v>M2</v>
          </cell>
          <cell r="D3151">
            <v>76.739999999999995</v>
          </cell>
        </row>
        <row r="3152">
          <cell r="A3152" t="str">
            <v>16.80.022</v>
          </cell>
          <cell r="B3152" t="str">
            <v>CESTO PARA TABELA DE BASQUETE</v>
          </cell>
          <cell r="C3152" t="str">
            <v>UN</v>
          </cell>
          <cell r="D3152">
            <v>182.98</v>
          </cell>
        </row>
        <row r="3153">
          <cell r="A3153" t="str">
            <v>16.80.023</v>
          </cell>
          <cell r="B3153" t="str">
            <v>PISO DE CONCRETO COM FIBRA FCK=25MPA E=8CM DESEMPENAMENTO MECÂNICO</v>
          </cell>
          <cell r="C3153" t="str">
            <v>M2</v>
          </cell>
          <cell r="D3153">
            <v>79.510000000000005</v>
          </cell>
        </row>
        <row r="3154">
          <cell r="A3154" t="str">
            <v>16.80.024</v>
          </cell>
          <cell r="B3154" t="str">
            <v>TABELA DE BASQUETE COM ARO E CESTO</v>
          </cell>
          <cell r="C3154" t="str">
            <v>UN</v>
          </cell>
          <cell r="D3154">
            <v>1097.3399999999999</v>
          </cell>
        </row>
        <row r="3155">
          <cell r="A3155" t="str">
            <v>16.80.025</v>
          </cell>
          <cell r="B3155" t="str">
            <v>TUBO DE F.G. 1 1/4" P/ SUSTENT.TELA DE ALAMBRADO EXCL BASE-TRAVAMENTO</v>
          </cell>
          <cell r="C3155" t="str">
            <v>M</v>
          </cell>
          <cell r="D3155">
            <v>102.45</v>
          </cell>
        </row>
        <row r="3156">
          <cell r="A3156" t="str">
            <v>16.80.026</v>
          </cell>
          <cell r="B3156" t="str">
            <v>TRELIÇA METÁLICA GALV. A FOGO P/TABELA DE BASQUETE MOD.QE-37 A QE-40</v>
          </cell>
          <cell r="C3156" t="str">
            <v>M</v>
          </cell>
          <cell r="D3156">
            <v>846.9</v>
          </cell>
        </row>
        <row r="3157">
          <cell r="A3157" t="str">
            <v>16.80.031</v>
          </cell>
          <cell r="B3157" t="str">
            <v>CONCRETO ESTRUTURAL Fck 20Mpa PREPARADO NO LOCAL, LANÇADO E ADENSADO</v>
          </cell>
          <cell r="C3157" t="str">
            <v>M3</v>
          </cell>
          <cell r="D3157">
            <v>661.56</v>
          </cell>
        </row>
        <row r="3158">
          <cell r="A3158" t="str">
            <v>16.80.070</v>
          </cell>
          <cell r="B3158" t="str">
            <v>SUMIDOURO - COROAMENTO, INCLUSIVE ESCAVACAO</v>
          </cell>
          <cell r="C3158" t="str">
            <v>M</v>
          </cell>
          <cell r="D3158">
            <v>1947.18</v>
          </cell>
        </row>
        <row r="3159">
          <cell r="A3159" t="str">
            <v>16.80.071</v>
          </cell>
          <cell r="B3159" t="str">
            <v>SUMIDOURO - ESCAVACAO</v>
          </cell>
          <cell r="C3159" t="str">
            <v>M</v>
          </cell>
          <cell r="D3159">
            <v>412.62</v>
          </cell>
        </row>
        <row r="3160">
          <cell r="A3160" t="str">
            <v>16.80.072</v>
          </cell>
          <cell r="B3160" t="str">
            <v>SUMIDOURO - BRITA</v>
          </cell>
          <cell r="C3160" t="str">
            <v>M3</v>
          </cell>
          <cell r="D3160">
            <v>159.27000000000001</v>
          </cell>
        </row>
        <row r="3161">
          <cell r="A3161" t="str">
            <v>16.80.084</v>
          </cell>
          <cell r="B3161" t="str">
            <v>DUTO COLETOR DE ENTULHO - LOCAÇÃO MENSAL</v>
          </cell>
          <cell r="C3161" t="str">
            <v>M</v>
          </cell>
          <cell r="D3161">
            <v>95.96</v>
          </cell>
        </row>
        <row r="3162">
          <cell r="A3162" t="str">
            <v>16.80.086</v>
          </cell>
          <cell r="B3162" t="str">
            <v>LIMPEZA DE APARELHOS SANITARIOS</v>
          </cell>
          <cell r="C3162" t="str">
            <v>UN</v>
          </cell>
          <cell r="D3162">
            <v>16.489999999999998</v>
          </cell>
        </row>
        <row r="3163">
          <cell r="A3163" t="str">
            <v>16.80.087</v>
          </cell>
          <cell r="B3163" t="str">
            <v>LIMPEZA DE REVESTIMENTOS HIDRAULICOS</v>
          </cell>
          <cell r="C3163" t="str">
            <v>M2</v>
          </cell>
          <cell r="D3163">
            <v>12.37</v>
          </cell>
        </row>
        <row r="3164">
          <cell r="A3164" t="str">
            <v>16.80.088</v>
          </cell>
          <cell r="B3164" t="str">
            <v>LIMPEZA DE VIDROS</v>
          </cell>
          <cell r="C3164" t="str">
            <v>M2</v>
          </cell>
          <cell r="D3164">
            <v>15.46</v>
          </cell>
        </row>
        <row r="3165">
          <cell r="A3165" t="str">
            <v>16.80.089</v>
          </cell>
          <cell r="B3165" t="str">
            <v>LIMPEZA DE CAIXA D'AGUA ATE 1000 LITROS</v>
          </cell>
          <cell r="C3165" t="str">
            <v>UN</v>
          </cell>
          <cell r="D3165">
            <v>61.85</v>
          </cell>
        </row>
        <row r="3166">
          <cell r="A3166" t="str">
            <v>16.80.090</v>
          </cell>
          <cell r="B3166" t="str">
            <v>LIMPEZA DE CAIXAS D'AGUA ATE 10.000 LITROS</v>
          </cell>
          <cell r="C3166" t="str">
            <v>UN</v>
          </cell>
          <cell r="D3166">
            <v>164.95</v>
          </cell>
        </row>
        <row r="3167">
          <cell r="A3167" t="str">
            <v>16.80.091</v>
          </cell>
          <cell r="B3167" t="str">
            <v>LIMPEZA DE CAIXAS D'AGUA ACIMA DE 10.000 LITROS</v>
          </cell>
          <cell r="C3167" t="str">
            <v>UN</v>
          </cell>
          <cell r="D3167">
            <v>371.15</v>
          </cell>
        </row>
        <row r="3168">
          <cell r="A3168" t="str">
            <v>16.80.092</v>
          </cell>
          <cell r="B3168" t="str">
            <v>LIMPEZA DE CAIXILHOS METALICOS</v>
          </cell>
          <cell r="C3168" t="str">
            <v>M2</v>
          </cell>
          <cell r="D3168">
            <v>30.92</v>
          </cell>
        </row>
        <row r="3169">
          <cell r="A3169" t="str">
            <v>16.80.093</v>
          </cell>
          <cell r="B3169" t="str">
            <v>LIMPEZA DE CAIXA DE INSPECAO</v>
          </cell>
          <cell r="C3169" t="str">
            <v>UN</v>
          </cell>
          <cell r="D3169">
            <v>6.18</v>
          </cell>
        </row>
        <row r="3170">
          <cell r="A3170" t="str">
            <v>16.80.094</v>
          </cell>
          <cell r="B3170" t="str">
            <v>LIMPEZA DE FOSSA SEPTICA</v>
          </cell>
          <cell r="C3170" t="str">
            <v>M3</v>
          </cell>
          <cell r="D3170">
            <v>199.13</v>
          </cell>
        </row>
        <row r="3171">
          <cell r="A3171" t="str">
            <v>16.80.095</v>
          </cell>
          <cell r="B3171" t="str">
            <v>LIMPEZA DE SUMIDOURO POR VIAGEM DE 7 M3</v>
          </cell>
          <cell r="C3171" t="str">
            <v>VG</v>
          </cell>
          <cell r="D3171">
            <v>1639.99</v>
          </cell>
        </row>
        <row r="3172">
          <cell r="A3172" t="str">
            <v>16.80.097</v>
          </cell>
          <cell r="B3172" t="str">
            <v>CAÇAMBA DE 4M3 PARA RETIRADA DE ENTULHO</v>
          </cell>
          <cell r="C3172" t="str">
            <v>UN</v>
          </cell>
          <cell r="D3172">
            <v>641.03</v>
          </cell>
        </row>
        <row r="3173">
          <cell r="A3173" t="str">
            <v>16.80.098</v>
          </cell>
          <cell r="B3173" t="str">
            <v>RETIRADA DE ENTULHO</v>
          </cell>
          <cell r="C3173" t="str">
            <v>M3</v>
          </cell>
          <cell r="D3173">
            <v>65.44</v>
          </cell>
        </row>
        <row r="3174">
          <cell r="A3174" t="str">
            <v>16.80.099</v>
          </cell>
          <cell r="B3174" t="str">
            <v>SERVICOS COMPLEMENTARES - CONSERVACAO</v>
          </cell>
          <cell r="C3174" t="str">
            <v>MV</v>
          </cell>
          <cell r="D3174">
            <v>581.39</v>
          </cell>
        </row>
        <row r="3175">
          <cell r="A3175" t="str">
            <v>16.80.100</v>
          </cell>
          <cell r="B3175" t="str">
            <v>REMOÇÃO DE RESÍDUOS ( PODA / ENTULHO) PARA ÁREA DE TRANSBORDO E TRIAGEM (ATT)</v>
          </cell>
          <cell r="C3175" t="str">
            <v>M3</v>
          </cell>
          <cell r="D3175">
            <v>120.79</v>
          </cell>
        </row>
        <row r="3176">
          <cell r="A3176" t="str">
            <v>16.80.104</v>
          </cell>
          <cell r="B3176" t="str">
            <v>TRANSPORTE POR CAMINHÃO PARA ÁREA DE TRANSBORDO DE RESÍDUOS DE OBRA</v>
          </cell>
          <cell r="C3176" t="str">
            <v>KM</v>
          </cell>
          <cell r="D3176">
            <v>1.82</v>
          </cell>
        </row>
        <row r="3177">
          <cell r="A3177" t="str">
            <v>16.85.048</v>
          </cell>
          <cell r="B3177" t="str">
            <v>LAJE DE PROTECAO DE 2,00X2,00 M</v>
          </cell>
          <cell r="C3177" t="str">
            <v>UN</v>
          </cell>
          <cell r="D3177">
            <v>366.46</v>
          </cell>
        </row>
        <row r="3178">
          <cell r="A3178" t="str">
            <v>16.85.049</v>
          </cell>
          <cell r="B3178" t="str">
            <v>ABRIGO DE POCO EM ALVENARIA DE 1,00X1,00X0,60 M C/ TAMPA METALICA</v>
          </cell>
          <cell r="C3178" t="str">
            <v>UN</v>
          </cell>
          <cell r="D3178">
            <v>2040.12</v>
          </cell>
        </row>
        <row r="3179">
          <cell r="A3179" t="str">
            <v>16.85.060</v>
          </cell>
          <cell r="B3179" t="str">
            <v>CJ MOTOR BOMBA SUBMERSO 1HP EXTR 700 A 2000 L/H A M 120 A 80MCA</v>
          </cell>
          <cell r="C3179" t="str">
            <v>UN</v>
          </cell>
          <cell r="D3179">
            <v>3562.18</v>
          </cell>
        </row>
        <row r="3180">
          <cell r="A3180" t="str">
            <v>16.85.061</v>
          </cell>
          <cell r="B3180" t="str">
            <v>CJ MOTOR BOMBA SUBMERSO 1,5HP EXTR 1700 A 2600 L/H A M 140 A 80 MCA</v>
          </cell>
          <cell r="C3180" t="str">
            <v>UN</v>
          </cell>
          <cell r="D3180">
            <v>3883.41</v>
          </cell>
        </row>
        <row r="3181">
          <cell r="A3181" t="str">
            <v>16.85.062</v>
          </cell>
          <cell r="B3181" t="str">
            <v>CJ MOTOR BOMBA SUBMERSO 2HP EXTR 2200 A 4000 L/H A M 160 A 100MCA</v>
          </cell>
          <cell r="C3181" t="str">
            <v>UN</v>
          </cell>
          <cell r="D3181">
            <v>3896.74</v>
          </cell>
        </row>
        <row r="3182">
          <cell r="A3182" t="str">
            <v>16.85.063</v>
          </cell>
          <cell r="B3182" t="str">
            <v>CJ MOTOR BOMBA SUBMERSO 3HP EXTR 2600 A 4900 L/H A M 160 A 100MCA</v>
          </cell>
          <cell r="C3182" t="str">
            <v>UN</v>
          </cell>
          <cell r="D3182">
            <v>4622.4799999999996</v>
          </cell>
        </row>
        <row r="3183">
          <cell r="A3183" t="str">
            <v>16.85.064</v>
          </cell>
          <cell r="B3183" t="str">
            <v>CJ MOTOR BOMBA SUBMERSO 5HP EXTR 3000 A 5700 L/H A M 180 A 100MCA</v>
          </cell>
          <cell r="C3183" t="str">
            <v>UN</v>
          </cell>
          <cell r="D3183">
            <v>7817.98</v>
          </cell>
        </row>
        <row r="3184">
          <cell r="A3184" t="str">
            <v>16.85.080</v>
          </cell>
          <cell r="B3184" t="str">
            <v>CABO COBRE FLEXÍVEL MULTIPOLAR PP 3x16 mm2 0,6/1KV</v>
          </cell>
          <cell r="C3184" t="str">
            <v>M</v>
          </cell>
          <cell r="D3184">
            <v>54.3</v>
          </cell>
        </row>
        <row r="3185">
          <cell r="A3185" t="str">
            <v>16.85.081</v>
          </cell>
          <cell r="B3185" t="str">
            <v>CABO COBRE FLEXÍVEL MULTIPOLAR PP 3x10 mm2 0,6/1KV</v>
          </cell>
          <cell r="C3185" t="str">
            <v>M</v>
          </cell>
          <cell r="D3185">
            <v>35.909999999999997</v>
          </cell>
        </row>
        <row r="3186">
          <cell r="A3186" t="str">
            <v>16.85.082</v>
          </cell>
          <cell r="B3186" t="str">
            <v>CABO COBRE FLEXÍVEL MULTIPOLAR PP 3x6 mm2 0,6/1KV</v>
          </cell>
          <cell r="C3186" t="str">
            <v>M</v>
          </cell>
          <cell r="D3186">
            <v>23.93</v>
          </cell>
        </row>
        <row r="3187">
          <cell r="A3187" t="str">
            <v>16.85.083</v>
          </cell>
          <cell r="B3187" t="str">
            <v>CABO COBRE FLEXÍVEL MULTIPOLAR PP 3x4 mm2 0,6/1KV</v>
          </cell>
          <cell r="C3187" t="str">
            <v>M</v>
          </cell>
          <cell r="D3187">
            <v>14.32</v>
          </cell>
        </row>
        <row r="3188">
          <cell r="A3188" t="str">
            <v>16.85.084</v>
          </cell>
          <cell r="B3188" t="str">
            <v>CABO COBRE FLEXÍVEL MULTIPOLAR PP 3x2,5 mm2 0,6/1KV</v>
          </cell>
          <cell r="C3188" t="str">
            <v>M</v>
          </cell>
          <cell r="D3188">
            <v>9.98</v>
          </cell>
        </row>
        <row r="3189">
          <cell r="A3189" t="str">
            <v>16.85.085</v>
          </cell>
          <cell r="B3189" t="str">
            <v>CABO COBRE FLEXÍVEL MULTIPOLAR PP 3x1,5 mm2 0,6/1KV</v>
          </cell>
          <cell r="C3189" t="str">
            <v>M</v>
          </cell>
          <cell r="D3189">
            <v>7.06</v>
          </cell>
        </row>
        <row r="3190">
          <cell r="A3190" t="str">
            <v>16.85.099</v>
          </cell>
          <cell r="B3190" t="str">
            <v>SERVIÇOS POÇO TUBULAR PROFUNDO - CONSERVACAO</v>
          </cell>
          <cell r="C3190" t="str">
            <v>MV</v>
          </cell>
          <cell r="D3190">
            <v>581.39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6"/>
  <sheetViews>
    <sheetView showGridLines="0" tabSelected="1" zoomScaleNormal="100" workbookViewId="0">
      <selection activeCell="D10" sqref="D10"/>
    </sheetView>
  </sheetViews>
  <sheetFormatPr defaultRowHeight="12.75" x14ac:dyDescent="0.2"/>
  <cols>
    <col min="1" max="1" width="9.140625" style="1" customWidth="1"/>
    <col min="2" max="2" width="10.7109375" style="4" customWidth="1"/>
    <col min="3" max="3" width="10.7109375" style="5" customWidth="1"/>
    <col min="4" max="4" width="60.7109375" style="5" customWidth="1"/>
    <col min="5" max="5" width="10.7109375" style="6" customWidth="1"/>
    <col min="6" max="6" width="10.7109375" style="4" customWidth="1"/>
    <col min="7" max="7" width="14.7109375" style="4" bestFit="1" customWidth="1"/>
    <col min="8" max="8" width="15.42578125" style="4" customWidth="1"/>
    <col min="9" max="16384" width="9.140625" style="1"/>
  </cols>
  <sheetData>
    <row r="1" spans="1:8" x14ac:dyDescent="0.2">
      <c r="A1" s="3"/>
    </row>
    <row r="2" spans="1:8" x14ac:dyDescent="0.2">
      <c r="F2" s="10" t="s">
        <v>0</v>
      </c>
      <c r="G2" s="43" t="s">
        <v>211</v>
      </c>
      <c r="H2" s="43"/>
    </row>
    <row r="3" spans="1:8" s="2" customFormat="1" ht="19.5" customHeight="1" x14ac:dyDescent="0.2">
      <c r="B3" s="8" t="s">
        <v>1</v>
      </c>
      <c r="C3" s="9" t="s">
        <v>2</v>
      </c>
      <c r="D3" s="9" t="s">
        <v>3</v>
      </c>
      <c r="E3" s="9" t="s">
        <v>4</v>
      </c>
      <c r="F3" s="11" t="s">
        <v>5</v>
      </c>
      <c r="G3" s="11" t="s">
        <v>6</v>
      </c>
      <c r="H3" s="12" t="s">
        <v>7</v>
      </c>
    </row>
    <row r="4" spans="1:8" x14ac:dyDescent="0.2">
      <c r="B4" s="26"/>
      <c r="C4" s="27"/>
      <c r="D4" s="28" t="s">
        <v>8</v>
      </c>
      <c r="E4" s="29"/>
      <c r="F4" s="29"/>
      <c r="G4" s="30"/>
      <c r="H4" s="31"/>
    </row>
    <row r="5" spans="1:8" x14ac:dyDescent="0.2">
      <c r="B5" s="26"/>
      <c r="C5" s="27"/>
      <c r="D5" s="32" t="s">
        <v>9</v>
      </c>
      <c r="E5" s="29"/>
      <c r="F5" s="29"/>
      <c r="G5" s="30"/>
      <c r="H5" s="31"/>
    </row>
    <row r="6" spans="1:8" x14ac:dyDescent="0.2">
      <c r="A6" s="25"/>
      <c r="B6" s="33" t="s">
        <v>10</v>
      </c>
      <c r="C6" s="27" t="s">
        <v>11</v>
      </c>
      <c r="D6" s="34" t="str">
        <f>VLOOKUP(C6,'[1]FDE Julho21'!$A$1:$D$3190,2,0)</f>
        <v>ESCAVACAO MANUAL - PROFUNDIDADE ATE 1.80 M</v>
      </c>
      <c r="E6" s="29" t="str">
        <f>VLOOKUP(C6,'[1]FDE Julho21'!$A$1:$D$3190,3,0)</f>
        <v>M3</v>
      </c>
      <c r="F6" s="29"/>
      <c r="G6" s="35"/>
      <c r="H6" s="36"/>
    </row>
    <row r="7" spans="1:8" x14ac:dyDescent="0.2">
      <c r="B7" s="33" t="s">
        <v>10</v>
      </c>
      <c r="C7" s="27" t="s">
        <v>12</v>
      </c>
      <c r="D7" s="34" t="str">
        <f>VLOOKUP(C7,'[1]FDE Julho21'!$A$1:$D$3190,2,0)</f>
        <v>APILOAMENTO PARA SIMPLES REGULARIZACAO</v>
      </c>
      <c r="E7" s="29" t="str">
        <f>VLOOKUP(C7,'[1]FDE Julho21'!$A$1:$D$3190,3,0)</f>
        <v>M2</v>
      </c>
      <c r="F7" s="29"/>
      <c r="G7" s="35"/>
      <c r="H7" s="36"/>
    </row>
    <row r="8" spans="1:8" ht="12.75" customHeight="1" x14ac:dyDescent="0.2">
      <c r="B8" s="33" t="s">
        <v>10</v>
      </c>
      <c r="C8" s="27" t="s">
        <v>13</v>
      </c>
      <c r="D8" s="34" t="str">
        <f>VLOOKUP(C8,'[1]FDE Julho21'!$A$1:$D$3190,2,0)</f>
        <v>LASTRO DE PEDRA BRITADA - 5CM</v>
      </c>
      <c r="E8" s="29" t="str">
        <f>VLOOKUP(C8,'[1]FDE Julho21'!$A$1:$D$3190,3,0)</f>
        <v>M2</v>
      </c>
      <c r="F8" s="29"/>
      <c r="G8" s="35"/>
      <c r="H8" s="36"/>
    </row>
    <row r="9" spans="1:8" x14ac:dyDescent="0.2">
      <c r="B9" s="33" t="s">
        <v>10</v>
      </c>
      <c r="C9" s="27" t="s">
        <v>14</v>
      </c>
      <c r="D9" s="34" t="str">
        <f>VLOOKUP(C9,'[1]FDE Julho21'!$A$1:$D$3190,2,0)</f>
        <v>LASTRO DE CONCRETO - 5 CM</v>
      </c>
      <c r="E9" s="29" t="str">
        <f>VLOOKUP(C9,'[1]FDE Julho21'!$A$1:$D$3190,3,0)</f>
        <v>M2</v>
      </c>
      <c r="F9" s="29"/>
      <c r="G9" s="35"/>
      <c r="H9" s="36"/>
    </row>
    <row r="10" spans="1:8" x14ac:dyDescent="0.2">
      <c r="B10" s="33" t="s">
        <v>10</v>
      </c>
      <c r="C10" s="27" t="s">
        <v>210</v>
      </c>
      <c r="D10" s="34" t="s">
        <v>15</v>
      </c>
      <c r="E10" s="29" t="s">
        <v>16</v>
      </c>
      <c r="F10" s="29"/>
      <c r="G10" s="35"/>
      <c r="H10" s="36"/>
    </row>
    <row r="11" spans="1:8" x14ac:dyDescent="0.2">
      <c r="B11" s="26"/>
      <c r="C11" s="27"/>
      <c r="D11" s="32" t="s">
        <v>17</v>
      </c>
      <c r="E11" s="29"/>
      <c r="F11" s="29"/>
      <c r="G11" s="30"/>
      <c r="H11" s="36"/>
    </row>
    <row r="12" spans="1:8" ht="24.75" customHeight="1" x14ac:dyDescent="0.2">
      <c r="B12" s="33" t="s">
        <v>10</v>
      </c>
      <c r="C12" s="27" t="s">
        <v>18</v>
      </c>
      <c r="D12" s="34" t="str">
        <f>VLOOKUP(C12,'[1]FDE Julho21'!$A$1:$D$3190,2,0)</f>
        <v>TRANSPORTE E ATERRO INTERNO DE MATERIAL ESCAVADO DE FUNDAÇÃO-ESTACA-TUBULÃO</v>
      </c>
      <c r="E12" s="29" t="str">
        <f>VLOOKUP(C12,'[1]FDE Julho21'!$A$1:$D$3190,3,0)</f>
        <v>M3</v>
      </c>
      <c r="F12" s="29"/>
      <c r="G12" s="35"/>
      <c r="H12" s="36"/>
    </row>
    <row r="13" spans="1:8" ht="24.75" customHeight="1" x14ac:dyDescent="0.2">
      <c r="B13" s="33" t="s">
        <v>10</v>
      </c>
      <c r="C13" s="27" t="s">
        <v>19</v>
      </c>
      <c r="D13" s="34" t="str">
        <f>VLOOKUP(C13,'[1]FDE Julho21'!$A$1:$D$3190,2,0)</f>
        <v>TAXA DE MOBILIZACAO DE EQUIPAMENTO - ESTACAS PRE-MOLDADAS</v>
      </c>
      <c r="E13" s="29" t="str">
        <f>VLOOKUP(C13,'[1]FDE Julho21'!$A$1:$D$3190,3,0)</f>
        <v>UN</v>
      </c>
      <c r="F13" s="29"/>
      <c r="G13" s="35"/>
      <c r="H13" s="36"/>
    </row>
    <row r="14" spans="1:8" ht="25.5" x14ac:dyDescent="0.2">
      <c r="B14" s="37" t="s">
        <v>10</v>
      </c>
      <c r="C14" s="38" t="s">
        <v>20</v>
      </c>
      <c r="D14" s="39" t="str">
        <f>VLOOKUP(C14,'[1]FDE Julho21'!$A$1:$D$3190,2,0)</f>
        <v>ESTACA PRE-MOLDADA CONCRETO SECÃO ATE 289 CM2  CRAVADA</v>
      </c>
      <c r="E14" s="40" t="str">
        <f>VLOOKUP(C14,'[1]FDE Julho21'!$A$1:$D$3190,3,0)</f>
        <v>M</v>
      </c>
      <c r="F14" s="40"/>
      <c r="G14" s="41"/>
      <c r="H14" s="42"/>
    </row>
    <row r="15" spans="1:8" x14ac:dyDescent="0.2">
      <c r="B15" s="26"/>
      <c r="C15" s="27"/>
      <c r="D15" s="32" t="s">
        <v>21</v>
      </c>
      <c r="E15" s="29"/>
      <c r="F15" s="29"/>
      <c r="G15" s="30"/>
      <c r="H15" s="31"/>
    </row>
    <row r="16" spans="1:8" x14ac:dyDescent="0.2">
      <c r="B16" s="33" t="s">
        <v>10</v>
      </c>
      <c r="C16" s="27" t="s">
        <v>22</v>
      </c>
      <c r="D16" s="34" t="str">
        <f>VLOOKUP(C16,'[1]FDE Julho21'!$A$1:$D$3190,2,0)</f>
        <v>FORMA DE MADEIRA MACICA</v>
      </c>
      <c r="E16" s="29" t="str">
        <f>VLOOKUP(C16,'[1]FDE Julho21'!$A$1:$D$3190,3,0)</f>
        <v>M2</v>
      </c>
      <c r="F16" s="29"/>
      <c r="G16" s="35"/>
      <c r="H16" s="36"/>
    </row>
    <row r="17" spans="2:8" x14ac:dyDescent="0.2">
      <c r="B17" s="26"/>
      <c r="C17" s="27"/>
      <c r="D17" s="32" t="s">
        <v>23</v>
      </c>
      <c r="E17" s="29"/>
      <c r="F17" s="29"/>
      <c r="G17" s="30"/>
      <c r="H17" s="31"/>
    </row>
    <row r="18" spans="2:8" x14ac:dyDescent="0.2">
      <c r="B18" s="37" t="s">
        <v>10</v>
      </c>
      <c r="C18" s="38" t="s">
        <v>24</v>
      </c>
      <c r="D18" s="39" t="str">
        <f>VLOOKUP(C18,'[1]FDE Julho21'!$A$1:$D$3190,2,0)</f>
        <v>ACO CA 50 (A OU B) FYK= 500 M PA</v>
      </c>
      <c r="E18" s="40" t="str">
        <f>VLOOKUP(C18,'[1]FDE Julho21'!$A$1:$D$3190,3,0)</f>
        <v>KG</v>
      </c>
      <c r="F18" s="40"/>
      <c r="G18" s="41"/>
      <c r="H18" s="42"/>
    </row>
    <row r="19" spans="2:8" x14ac:dyDescent="0.2">
      <c r="B19" s="33" t="s">
        <v>10</v>
      </c>
      <c r="C19" s="27" t="s">
        <v>25</v>
      </c>
      <c r="D19" s="34" t="str">
        <f>VLOOKUP(C19,'[1]FDE Julho21'!$A$1:$D$3190,2,0)</f>
        <v>ACO CA 60 (A OU B) FYK= 600 M PA</v>
      </c>
      <c r="E19" s="29" t="str">
        <f>VLOOKUP(C19,'[1]FDE Julho21'!$A$1:$D$3190,3,0)</f>
        <v>KG</v>
      </c>
      <c r="F19" s="29"/>
      <c r="G19" s="35"/>
      <c r="H19" s="36"/>
    </row>
    <row r="20" spans="2:8" x14ac:dyDescent="0.2">
      <c r="B20" s="26"/>
      <c r="C20" s="27"/>
      <c r="D20" s="32" t="s">
        <v>26</v>
      </c>
      <c r="E20" s="29"/>
      <c r="F20" s="29"/>
      <c r="G20" s="30"/>
      <c r="H20" s="31"/>
    </row>
    <row r="21" spans="2:8" x14ac:dyDescent="0.2">
      <c r="B21" s="33" t="s">
        <v>10</v>
      </c>
      <c r="C21" s="27" t="s">
        <v>27</v>
      </c>
      <c r="D21" s="34" t="str">
        <f>VLOOKUP(C21,'[1]FDE Julho21'!$A$1:$D$3190,2,0)</f>
        <v>CONCRETO DOSADO E LANCADO FCK=25MPA</v>
      </c>
      <c r="E21" s="29" t="str">
        <f>VLOOKUP(C21,'[1]FDE Julho21'!$A$1:$D$3190,3,0)</f>
        <v>M3</v>
      </c>
      <c r="F21" s="29"/>
      <c r="G21" s="35"/>
      <c r="H21" s="36"/>
    </row>
    <row r="22" spans="2:8" x14ac:dyDescent="0.2">
      <c r="B22" s="26"/>
      <c r="C22" s="27"/>
      <c r="D22" s="32" t="s">
        <v>28</v>
      </c>
      <c r="E22" s="29"/>
      <c r="F22" s="29"/>
      <c r="G22" s="30"/>
      <c r="H22" s="31"/>
    </row>
    <row r="23" spans="2:8" ht="25.5" x14ac:dyDescent="0.2">
      <c r="B23" s="33" t="s">
        <v>10</v>
      </c>
      <c r="C23" s="27" t="s">
        <v>29</v>
      </c>
      <c r="D23" s="34" t="str">
        <f>VLOOKUP(C23,'[1]FDE Julho21'!$A$1:$D$3190,2,0)</f>
        <v>ALVENARIA EMBASAMENTO TIJOLO BARRO MACIÇO E = 1 TIJOLO</v>
      </c>
      <c r="E23" s="29" t="str">
        <f>VLOOKUP(C23,'[1]FDE Julho21'!$A$1:$D$3190,3,0)</f>
        <v>M2</v>
      </c>
      <c r="F23" s="29"/>
      <c r="G23" s="35"/>
      <c r="H23" s="36"/>
    </row>
    <row r="24" spans="2:8" x14ac:dyDescent="0.2">
      <c r="B24" s="26"/>
      <c r="C24" s="27"/>
      <c r="D24" s="32" t="s">
        <v>30</v>
      </c>
      <c r="E24" s="29"/>
      <c r="F24" s="29"/>
      <c r="G24" s="30"/>
      <c r="H24" s="31"/>
    </row>
    <row r="25" spans="2:8" ht="25.5" x14ac:dyDescent="0.2">
      <c r="B25" s="33" t="s">
        <v>10</v>
      </c>
      <c r="C25" s="27" t="s">
        <v>31</v>
      </c>
      <c r="D25" s="34" t="str">
        <f>VLOOKUP(C25,'[1]FDE Julho21'!$A$1:$D$3190,2,0)</f>
        <v>IMPERM RESP ALV EMBAS COM ARGAM CIM-AREIA 1:3 CONTENDO HIDROFUGO</v>
      </c>
      <c r="E25" s="29" t="str">
        <f>VLOOKUP(C25,'[1]FDE Julho21'!$A$1:$D$3190,3,0)</f>
        <v>M2</v>
      </c>
      <c r="F25" s="29"/>
      <c r="G25" s="35"/>
      <c r="H25" s="36"/>
    </row>
    <row r="26" spans="2:8" x14ac:dyDescent="0.2">
      <c r="B26" s="26"/>
      <c r="C26" s="27"/>
      <c r="D26" s="34"/>
      <c r="E26" s="29"/>
      <c r="F26" s="29"/>
      <c r="G26" s="30"/>
      <c r="H26" s="31"/>
    </row>
    <row r="27" spans="2:8" x14ac:dyDescent="0.2">
      <c r="B27" s="26"/>
      <c r="C27" s="27"/>
      <c r="D27" s="32" t="s">
        <v>32</v>
      </c>
      <c r="E27" s="29"/>
      <c r="F27" s="29"/>
      <c r="G27" s="30"/>
      <c r="H27" s="31"/>
    </row>
    <row r="28" spans="2:8" x14ac:dyDescent="0.2">
      <c r="B28" s="26"/>
      <c r="C28" s="27"/>
      <c r="D28" s="32" t="s">
        <v>33</v>
      </c>
      <c r="E28" s="29"/>
      <c r="F28" s="29"/>
      <c r="G28" s="30"/>
      <c r="H28" s="31"/>
    </row>
    <row r="29" spans="2:8" x14ac:dyDescent="0.2">
      <c r="B29" s="37" t="s">
        <v>10</v>
      </c>
      <c r="C29" s="38" t="s">
        <v>34</v>
      </c>
      <c r="D29" s="39" t="str">
        <f>VLOOKUP(C29,'[1]FDE Julho21'!$A$1:$D$3190,2,0)</f>
        <v>FORMAS PLANAS PLASTIFICADA PARA CONCRETO APARENTE</v>
      </c>
      <c r="E29" s="40" t="str">
        <f>VLOOKUP(C29,'[1]FDE Julho21'!$A$1:$D$3190,3,0)</f>
        <v>M2</v>
      </c>
      <c r="F29" s="40"/>
      <c r="G29" s="41"/>
      <c r="H29" s="42"/>
    </row>
    <row r="30" spans="2:8" x14ac:dyDescent="0.2">
      <c r="B30" s="26"/>
      <c r="C30" s="27"/>
      <c r="D30" s="32" t="s">
        <v>35</v>
      </c>
      <c r="E30" s="29"/>
      <c r="F30" s="29"/>
      <c r="G30" s="30"/>
      <c r="H30" s="31"/>
    </row>
    <row r="31" spans="2:8" x14ac:dyDescent="0.2">
      <c r="B31" s="33" t="s">
        <v>10</v>
      </c>
      <c r="C31" s="27" t="s">
        <v>36</v>
      </c>
      <c r="D31" s="34" t="str">
        <f>VLOOKUP(C31,'[1]FDE Julho21'!$A$1:$D$3190,2,0)</f>
        <v>ACO CA 50 (A OU B) FYK= 500 M PA</v>
      </c>
      <c r="E31" s="29" t="str">
        <f>VLOOKUP(C31,'[1]FDE Julho21'!$A$1:$D$3190,3,0)</f>
        <v>KG</v>
      </c>
      <c r="F31" s="29"/>
      <c r="G31" s="35"/>
      <c r="H31" s="36"/>
    </row>
    <row r="32" spans="2:8" x14ac:dyDescent="0.2">
      <c r="B32" s="33" t="s">
        <v>10</v>
      </c>
      <c r="C32" s="27" t="s">
        <v>37</v>
      </c>
      <c r="D32" s="34" t="str">
        <f>VLOOKUP(C32,'[1]FDE Julho21'!$A$1:$D$3190,2,0)</f>
        <v>ACO CA 60 (A OU B) FYK= 600 M PA</v>
      </c>
      <c r="E32" s="29" t="str">
        <f>VLOOKUP(C32,'[1]FDE Julho21'!$A$1:$D$3190,3,0)</f>
        <v>KG</v>
      </c>
      <c r="F32" s="29"/>
      <c r="G32" s="35"/>
      <c r="H32" s="36"/>
    </row>
    <row r="33" spans="2:8" x14ac:dyDescent="0.2">
      <c r="B33" s="26"/>
      <c r="C33" s="27"/>
      <c r="D33" s="32" t="s">
        <v>38</v>
      </c>
      <c r="E33" s="29"/>
      <c r="F33" s="29"/>
      <c r="G33" s="30"/>
      <c r="H33" s="31"/>
    </row>
    <row r="34" spans="2:8" ht="25.5" x14ac:dyDescent="0.2">
      <c r="B34" s="37" t="s">
        <v>10</v>
      </c>
      <c r="C34" s="38" t="s">
        <v>39</v>
      </c>
      <c r="D34" s="39" t="str">
        <f>VLOOKUP(C34,'[1]FDE Julho21'!$A$1:$D$3190,2,0)</f>
        <v>LAJE PRE-FABRICADA VIGOTA TRELICADA UNIDIRECIONAL LT12-100KGF/M2</v>
      </c>
      <c r="E34" s="40" t="str">
        <f>VLOOKUP(C34,'[1]FDE Julho21'!$A$1:$D$3190,3,0)</f>
        <v>M2</v>
      </c>
      <c r="F34" s="40"/>
      <c r="G34" s="41"/>
      <c r="H34" s="42"/>
    </row>
    <row r="35" spans="2:8" x14ac:dyDescent="0.2">
      <c r="B35" s="33" t="s">
        <v>10</v>
      </c>
      <c r="C35" s="27" t="s">
        <v>40</v>
      </c>
      <c r="D35" s="34" t="str">
        <f>VLOOKUP(C35,'[1]FDE Julho21'!$A$1:$D$3190,2,0)</f>
        <v>CONCRETO DOSADO,BOMBEADO E LANCADO FCK 25 MPA</v>
      </c>
      <c r="E35" s="29" t="str">
        <f>VLOOKUP(C35,'[1]FDE Julho21'!$A$1:$D$3190,3,0)</f>
        <v>M3</v>
      </c>
      <c r="F35" s="29"/>
      <c r="G35" s="35"/>
      <c r="H35" s="36"/>
    </row>
    <row r="36" spans="2:8" x14ac:dyDescent="0.2">
      <c r="B36" s="26"/>
      <c r="C36" s="27"/>
      <c r="D36" s="34"/>
      <c r="E36" s="29"/>
      <c r="F36" s="29"/>
      <c r="G36" s="30"/>
      <c r="H36" s="31"/>
    </row>
    <row r="37" spans="2:8" x14ac:dyDescent="0.2">
      <c r="B37" s="26"/>
      <c r="C37" s="27"/>
      <c r="D37" s="32" t="s">
        <v>41</v>
      </c>
      <c r="E37" s="29"/>
      <c r="F37" s="29"/>
      <c r="G37" s="30"/>
      <c r="H37" s="31"/>
    </row>
    <row r="38" spans="2:8" x14ac:dyDescent="0.2">
      <c r="B38" s="26"/>
      <c r="C38" s="27"/>
      <c r="D38" s="32" t="s">
        <v>42</v>
      </c>
      <c r="E38" s="29"/>
      <c r="F38" s="29"/>
      <c r="G38" s="30"/>
      <c r="H38" s="31"/>
    </row>
    <row r="39" spans="2:8" x14ac:dyDescent="0.2">
      <c r="B39" s="33" t="s">
        <v>10</v>
      </c>
      <c r="C39" s="27" t="s">
        <v>43</v>
      </c>
      <c r="D39" s="34" t="str">
        <f>VLOOKUP(C39,'[1]FDE Julho21'!$A$1:$D$3190,2,0)</f>
        <v>ALVENARIA DE BLOCO DE CONCRETO 19X19X39 CM CLASSE C</v>
      </c>
      <c r="E39" s="29" t="str">
        <f>VLOOKUP(C39,'[1]FDE Julho21'!$A$1:$D$3190,3,0)</f>
        <v>M2</v>
      </c>
      <c r="F39" s="29"/>
      <c r="G39" s="35"/>
      <c r="H39" s="36"/>
    </row>
    <row r="40" spans="2:8" ht="25.5" x14ac:dyDescent="0.2">
      <c r="B40" s="33" t="s">
        <v>10</v>
      </c>
      <c r="C40" s="27" t="s">
        <v>44</v>
      </c>
      <c r="D40" s="34" t="str">
        <f>VLOOKUP(C40,'[1]FDE Julho21'!$A$1:$D$3190,2,0)</f>
        <v>ALVENARIA AUTO-PORTANTE: BLOCO CONCRETO ESTRUTURAL DE 19X19X19CM CLASSE B</v>
      </c>
      <c r="E40" s="29" t="str">
        <f>VLOOKUP(C40,'[1]FDE Julho21'!$A$1:$D$3190,3,0)</f>
        <v>M2</v>
      </c>
      <c r="F40" s="29"/>
      <c r="G40" s="35"/>
      <c r="H40" s="36"/>
    </row>
    <row r="41" spans="2:8" x14ac:dyDescent="0.2">
      <c r="B41" s="26"/>
      <c r="C41" s="27"/>
      <c r="D41" s="32" t="s">
        <v>45</v>
      </c>
      <c r="E41" s="29"/>
      <c r="F41" s="29"/>
      <c r="G41" s="30"/>
      <c r="H41" s="31"/>
    </row>
    <row r="42" spans="2:8" x14ac:dyDescent="0.2">
      <c r="B42" s="33" t="s">
        <v>10</v>
      </c>
      <c r="C42" s="27" t="s">
        <v>46</v>
      </c>
      <c r="D42" s="34" t="str">
        <f>VLOOKUP(C42,'[1]FDE Julho21'!$A$1:$D$3190,2,0)</f>
        <v>DV-06 DIVISORIA DE GRANILITE SANITARIO INFANTIL H=1,20M</v>
      </c>
      <c r="E42" s="29" t="str">
        <f>VLOOKUP(C42,'[1]FDE Julho21'!$A$1:$D$3190,3,0)</f>
        <v>M</v>
      </c>
      <c r="F42" s="29"/>
      <c r="G42" s="35"/>
      <c r="H42" s="36"/>
    </row>
    <row r="43" spans="2:8" x14ac:dyDescent="0.2">
      <c r="B43" s="26"/>
      <c r="C43" s="27"/>
      <c r="D43" s="34"/>
      <c r="E43" s="29"/>
      <c r="F43" s="29"/>
      <c r="G43" s="30"/>
      <c r="H43" s="31"/>
    </row>
    <row r="44" spans="2:8" x14ac:dyDescent="0.2">
      <c r="B44" s="16"/>
      <c r="C44" s="17"/>
      <c r="D44" s="22" t="s">
        <v>47</v>
      </c>
      <c r="E44" s="18"/>
      <c r="F44" s="18"/>
      <c r="G44" s="24"/>
      <c r="H44" s="13"/>
    </row>
    <row r="45" spans="2:8" x14ac:dyDescent="0.2">
      <c r="B45" s="16"/>
      <c r="C45" s="17"/>
      <c r="D45" s="22" t="s">
        <v>48</v>
      </c>
      <c r="E45" s="18"/>
      <c r="F45" s="18"/>
      <c r="G45" s="24"/>
      <c r="H45" s="13"/>
    </row>
    <row r="46" spans="2:8" ht="25.5" x14ac:dyDescent="0.2">
      <c r="B46" s="23" t="s">
        <v>10</v>
      </c>
      <c r="C46" s="17" t="s">
        <v>49</v>
      </c>
      <c r="D46" s="19" t="str">
        <f>VLOOKUP(C46,'[1]FDE Julho21'!$A$1:$D$3190,2,0)</f>
        <v>PM-64 PORTA DE MADEIRA SARRAFEADA P/ PINT. C/ BAND. BAT. MAD. L=92CM INCLUSIVE REFORÇO DE FECHADURA</v>
      </c>
      <c r="E46" s="18" t="str">
        <f>VLOOKUP(C46,'[1]FDE Julho21'!$A$1:$D$3190,3,0)</f>
        <v>UN</v>
      </c>
      <c r="F46" s="18"/>
      <c r="G46" s="35"/>
      <c r="H46" s="21"/>
    </row>
    <row r="47" spans="2:8" x14ac:dyDescent="0.2">
      <c r="B47" s="16"/>
      <c r="C47" s="17"/>
      <c r="D47" s="22" t="s">
        <v>50</v>
      </c>
      <c r="E47" s="18"/>
      <c r="F47" s="18"/>
      <c r="G47" s="24"/>
      <c r="H47" s="13"/>
    </row>
    <row r="48" spans="2:8" x14ac:dyDescent="0.2">
      <c r="B48" s="23" t="s">
        <v>10</v>
      </c>
      <c r="C48" s="17" t="s">
        <v>51</v>
      </c>
      <c r="D48" s="19" t="str">
        <f>VLOOKUP(C48,'[1]FDE Julho21'!$A$1:$D$3190,2,0)</f>
        <v>PR-03 PRATELEIRA DE GRANILITE - L=30CM</v>
      </c>
      <c r="E48" s="18" t="str">
        <f>VLOOKUP(C48,'[1]FDE Julho21'!$A$1:$D$3190,3,0)</f>
        <v>M</v>
      </c>
      <c r="F48" s="18"/>
      <c r="G48" s="35"/>
      <c r="H48" s="21"/>
    </row>
    <row r="49" spans="2:8" x14ac:dyDescent="0.2">
      <c r="B49" s="16"/>
      <c r="C49" s="17"/>
      <c r="D49" s="19"/>
      <c r="E49" s="18"/>
      <c r="F49" s="18"/>
      <c r="G49" s="24"/>
      <c r="H49" s="13"/>
    </row>
    <row r="50" spans="2:8" x14ac:dyDescent="0.2">
      <c r="B50" s="16"/>
      <c r="C50" s="17"/>
      <c r="D50" s="22" t="s">
        <v>52</v>
      </c>
      <c r="E50" s="18"/>
      <c r="F50" s="18"/>
      <c r="G50" s="24"/>
      <c r="H50" s="13"/>
    </row>
    <row r="51" spans="2:8" x14ac:dyDescent="0.2">
      <c r="B51" s="16"/>
      <c r="C51" s="17"/>
      <c r="D51" s="22" t="s">
        <v>53</v>
      </c>
      <c r="E51" s="18"/>
      <c r="F51" s="18"/>
      <c r="G51" s="24"/>
      <c r="H51" s="13"/>
    </row>
    <row r="52" spans="2:8" x14ac:dyDescent="0.2">
      <c r="B52" s="23" t="s">
        <v>10</v>
      </c>
      <c r="C52" s="17" t="s">
        <v>54</v>
      </c>
      <c r="D52" s="19" t="str">
        <f>VLOOKUP(C52,'[1]FDE Julho21'!$A$1:$D$3190,2,0)</f>
        <v>EF-03 ESQUADRIA DE FERRO 90X150CM</v>
      </c>
      <c r="E52" s="18" t="str">
        <f>VLOOKUP(C52,'[1]FDE Julho21'!$A$1:$D$3190,3,0)</f>
        <v>UN</v>
      </c>
      <c r="F52" s="18"/>
      <c r="G52" s="35"/>
      <c r="H52" s="21"/>
    </row>
    <row r="53" spans="2:8" x14ac:dyDescent="0.2">
      <c r="B53" s="23" t="s">
        <v>10</v>
      </c>
      <c r="C53" s="17" t="s">
        <v>55</v>
      </c>
      <c r="D53" s="19" t="str">
        <f>VLOOKUP(C53,'[1]FDE Julho21'!$A$1:$D$3190,2,0)</f>
        <v>EF-13 ESQUADRIA DE FERRO 90X90CM</v>
      </c>
      <c r="E53" s="18" t="str">
        <f>VLOOKUP(C53,'[1]FDE Julho21'!$A$1:$D$3190,3,0)</f>
        <v>UN</v>
      </c>
      <c r="F53" s="18"/>
      <c r="G53" s="35"/>
      <c r="H53" s="21"/>
    </row>
    <row r="54" spans="2:8" x14ac:dyDescent="0.2">
      <c r="B54" s="23" t="s">
        <v>10</v>
      </c>
      <c r="C54" s="17" t="s">
        <v>56</v>
      </c>
      <c r="D54" s="19" t="str">
        <f>VLOOKUP(C54,'[1]FDE Julho21'!$A$1:$D$3190,2,0)</f>
        <v>EF-14 ESQUADRIA DE FERRO 180X90CM</v>
      </c>
      <c r="E54" s="18" t="str">
        <f>VLOOKUP(C54,'[1]FDE Julho21'!$A$1:$D$3190,3,0)</f>
        <v>UN</v>
      </c>
      <c r="F54" s="18"/>
      <c r="G54" s="35"/>
      <c r="H54" s="21"/>
    </row>
    <row r="55" spans="2:8" ht="25.5" x14ac:dyDescent="0.2">
      <c r="B55" s="23" t="s">
        <v>10</v>
      </c>
      <c r="C55" s="17" t="s">
        <v>57</v>
      </c>
      <c r="D55" s="19" t="str">
        <f>VLOOKUP(C55,'[1]FDE Julho21'!$A$1:$D$3190,2,0)</f>
        <v>EF-15 ESQUADRIA DE FERRO / VENTILACAO CRUZADA H=30 A 45CM</v>
      </c>
      <c r="E55" s="18" t="str">
        <f>VLOOKUP(C55,'[1]FDE Julho21'!$A$1:$D$3190,3,0)</f>
        <v>M2</v>
      </c>
      <c r="F55" s="18"/>
      <c r="G55" s="35"/>
      <c r="H55" s="21"/>
    </row>
    <row r="56" spans="2:8" x14ac:dyDescent="0.2">
      <c r="B56" s="16"/>
      <c r="C56" s="17"/>
      <c r="D56" s="22" t="s">
        <v>58</v>
      </c>
      <c r="E56" s="18"/>
      <c r="F56" s="18"/>
      <c r="G56" s="24"/>
      <c r="H56" s="13"/>
    </row>
    <row r="57" spans="2:8" ht="25.5" x14ac:dyDescent="0.2">
      <c r="B57" s="23" t="s">
        <v>10</v>
      </c>
      <c r="C57" s="17" t="s">
        <v>59</v>
      </c>
      <c r="D57" s="19" t="str">
        <f>VLOOKUP(C57,'[1]FDE Julho21'!$A$1:$D$3190,2,0)</f>
        <v>ME-02 MONTANTE ESTRUTURAL VERTICAL P/ESQUADRIAS EM VÃO DE 7,20M</v>
      </c>
      <c r="E57" s="18" t="str">
        <f>VLOOKUP(C57,'[1]FDE Julho21'!$A$1:$D$3190,3,0)</f>
        <v>M</v>
      </c>
      <c r="F57" s="18"/>
      <c r="G57" s="35"/>
      <c r="H57" s="21"/>
    </row>
    <row r="58" spans="2:8" x14ac:dyDescent="0.2">
      <c r="B58" s="23" t="s">
        <v>10</v>
      </c>
      <c r="C58" s="17" t="s">
        <v>60</v>
      </c>
      <c r="D58" s="19" t="str">
        <f>VLOOKUP(C58,'[1]FDE Julho21'!$A$1:$D$3190,2,0)</f>
        <v>ME-03 MONTANTE ESTRUTURAL HORIZONTAL P/ESQUADRIAS</v>
      </c>
      <c r="E58" s="18" t="str">
        <f>VLOOKUP(C58,'[1]FDE Julho21'!$A$1:$D$3190,3,0)</f>
        <v>M</v>
      </c>
      <c r="F58" s="18"/>
      <c r="G58" s="35"/>
      <c r="H58" s="21"/>
    </row>
    <row r="59" spans="2:8" ht="25.5" x14ac:dyDescent="0.2">
      <c r="B59" s="23" t="s">
        <v>10</v>
      </c>
      <c r="C59" s="17" t="s">
        <v>61</v>
      </c>
      <c r="D59" s="19" t="str">
        <f>VLOOKUP(C59,'[1]FDE Julho21'!$A$1:$D$3190,2,0)</f>
        <v>PF-C   PORTA CAIXILHO  93X215 CM ADAPTADA MODELO PF-27  USO EXCLUSIVO PADRAO CRECHE</v>
      </c>
      <c r="E59" s="18" t="str">
        <f>VLOOKUP(C59,'[1]FDE Julho21'!$A$1:$D$3190,3,0)</f>
        <v>UN</v>
      </c>
      <c r="F59" s="18"/>
      <c r="G59" s="35"/>
      <c r="H59" s="21"/>
    </row>
    <row r="60" spans="2:8" x14ac:dyDescent="0.2">
      <c r="B60" s="16"/>
      <c r="C60" s="17"/>
      <c r="D60" s="19"/>
      <c r="E60" s="18"/>
      <c r="F60" s="18"/>
      <c r="G60" s="24"/>
      <c r="H60" s="13"/>
    </row>
    <row r="61" spans="2:8" x14ac:dyDescent="0.2">
      <c r="B61" s="16"/>
      <c r="C61" s="17"/>
      <c r="D61" s="22" t="s">
        <v>62</v>
      </c>
      <c r="E61" s="18"/>
      <c r="F61" s="18"/>
      <c r="G61" s="24"/>
      <c r="H61" s="13"/>
    </row>
    <row r="62" spans="2:8" x14ac:dyDescent="0.2">
      <c r="B62" s="16"/>
      <c r="C62" s="17"/>
      <c r="D62" s="22" t="s">
        <v>63</v>
      </c>
      <c r="E62" s="18"/>
      <c r="F62" s="18"/>
      <c r="G62" s="24"/>
      <c r="H62" s="13"/>
    </row>
    <row r="63" spans="2:8" ht="27" customHeight="1" x14ac:dyDescent="0.2">
      <c r="B63" s="23" t="s">
        <v>10</v>
      </c>
      <c r="C63" s="17" t="s">
        <v>64</v>
      </c>
      <c r="D63" s="19" t="s">
        <v>65</v>
      </c>
      <c r="E63" s="18" t="str">
        <f>VLOOKUP(C63,'[1]FDE Julho21'!$A$1:$D$3190,3,0)</f>
        <v>M2</v>
      </c>
      <c r="F63" s="18"/>
      <c r="G63" s="35"/>
      <c r="H63" s="21"/>
    </row>
    <row r="64" spans="2:8" x14ac:dyDescent="0.2">
      <c r="B64" s="23"/>
      <c r="C64" s="17"/>
      <c r="D64" s="22" t="s">
        <v>66</v>
      </c>
      <c r="E64" s="18"/>
      <c r="F64" s="18"/>
      <c r="G64" s="20"/>
      <c r="H64" s="21"/>
    </row>
    <row r="65" spans="2:8" ht="27" customHeight="1" x14ac:dyDescent="0.2">
      <c r="B65" s="23" t="s">
        <v>10</v>
      </c>
      <c r="C65" s="17" t="s">
        <v>67</v>
      </c>
      <c r="D65" s="19" t="str">
        <f>VLOOKUP(C65,'[1]FDE Julho21'!$A$1:$D$3190,2,0)</f>
        <v>FORNECIMENTO E MONTAGEM DE ESTRUTURA METALICA COM AÇO NAO PATINAVE (ASTM A36/A570)</v>
      </c>
      <c r="E65" s="18" t="str">
        <f>VLOOKUP(C65,'[1]FDE Julho21'!$A$1:$D$3190,3,0)</f>
        <v>KG</v>
      </c>
      <c r="F65" s="18"/>
      <c r="G65" s="35"/>
      <c r="H65" s="21"/>
    </row>
    <row r="66" spans="2:8" x14ac:dyDescent="0.2">
      <c r="B66" s="16"/>
      <c r="C66" s="17"/>
      <c r="D66" s="22" t="s">
        <v>68</v>
      </c>
      <c r="E66" s="18"/>
      <c r="F66" s="18"/>
      <c r="G66" s="24"/>
      <c r="H66" s="13"/>
    </row>
    <row r="67" spans="2:8" ht="25.5" x14ac:dyDescent="0.2">
      <c r="B67" s="23" t="s">
        <v>10</v>
      </c>
      <c r="C67" s="17" t="s">
        <v>69</v>
      </c>
      <c r="D67" s="19" t="str">
        <f>VLOOKUP(C67,'[1]FDE Julho21'!$A$1:$D$3190,2,0)</f>
        <v>TELHA GALVALUME / ACO GALV ACABAMENTO.NATURAL TRAPEZ H=100MM.E=0,65MM</v>
      </c>
      <c r="E67" s="18" t="str">
        <f>VLOOKUP(C67,'[1]FDE Julho21'!$A$1:$D$3190,3,0)</f>
        <v>M2</v>
      </c>
      <c r="F67" s="18"/>
      <c r="G67" s="35"/>
      <c r="H67" s="21"/>
    </row>
    <row r="68" spans="2:8" x14ac:dyDescent="0.2">
      <c r="B68" s="16"/>
      <c r="C68" s="17"/>
      <c r="D68" s="22" t="s">
        <v>70</v>
      </c>
      <c r="E68" s="18"/>
      <c r="F68" s="18"/>
      <c r="G68" s="24"/>
      <c r="H68" s="13"/>
    </row>
    <row r="69" spans="2:8" ht="25.5" x14ac:dyDescent="0.2">
      <c r="B69" s="23" t="s">
        <v>10</v>
      </c>
      <c r="C69" s="17" t="s">
        <v>71</v>
      </c>
      <c r="D69" s="19" t="str">
        <f>VLOOKUP(C69,'[1]FDE Julho21'!$A$1:$D$3190,2,0)</f>
        <v>CUMEEIRA DE ACO GALV NATURAL PERFIL TRAP E=0,5MM H=100MM</v>
      </c>
      <c r="E69" s="18" t="str">
        <f>VLOOKUP(C69,'[1]FDE Julho21'!$A$1:$D$3190,3,0)</f>
        <v>M</v>
      </c>
      <c r="F69" s="18"/>
      <c r="G69" s="35"/>
      <c r="H69" s="21"/>
    </row>
    <row r="70" spans="2:8" x14ac:dyDescent="0.2">
      <c r="B70" s="16"/>
      <c r="C70" s="17"/>
      <c r="D70" s="19"/>
      <c r="E70" s="18"/>
      <c r="F70" s="18"/>
      <c r="G70" s="24"/>
      <c r="H70" s="13"/>
    </row>
    <row r="71" spans="2:8" x14ac:dyDescent="0.2">
      <c r="B71" s="16"/>
      <c r="C71" s="17"/>
      <c r="D71" s="22" t="s">
        <v>72</v>
      </c>
      <c r="E71" s="18"/>
      <c r="F71" s="18"/>
      <c r="G71" s="24"/>
      <c r="H71" s="13"/>
    </row>
    <row r="72" spans="2:8" x14ac:dyDescent="0.2">
      <c r="B72" s="16"/>
      <c r="C72" s="17"/>
      <c r="D72" s="22" t="s">
        <v>73</v>
      </c>
      <c r="E72" s="18"/>
      <c r="F72" s="18"/>
      <c r="G72" s="24"/>
      <c r="H72" s="13"/>
    </row>
    <row r="73" spans="2:8" x14ac:dyDescent="0.2">
      <c r="B73" s="23" t="s">
        <v>10</v>
      </c>
      <c r="C73" s="17" t="s">
        <v>74</v>
      </c>
      <c r="D73" s="19" t="str">
        <f>VLOOKUP(C73,'[1]FDE Julho21'!$A$1:$D$3190,2,0)</f>
        <v>TUBO PVC RÍGIDO JUNTA SOLDÁVEL DE 25 INCL CONEXÕES</v>
      </c>
      <c r="E73" s="18" t="str">
        <f>VLOOKUP(C73,'[1]FDE Julho21'!$A$1:$D$3190,3,0)</f>
        <v>M</v>
      </c>
      <c r="F73" s="18"/>
      <c r="G73" s="35"/>
      <c r="H73" s="21"/>
    </row>
    <row r="74" spans="2:8" x14ac:dyDescent="0.2">
      <c r="B74" s="23" t="s">
        <v>10</v>
      </c>
      <c r="C74" s="17" t="s">
        <v>75</v>
      </c>
      <c r="D74" s="19" t="str">
        <f>VLOOKUP(C74,'[1]FDE Julho21'!$A$1:$D$3190,2,0)</f>
        <v>TUBO PVC RÍGIDO JUNTA SOLDÁVEL DE 50 INCL CONEXÕES</v>
      </c>
      <c r="E74" s="18" t="str">
        <f>VLOOKUP(C74,'[1]FDE Julho21'!$A$1:$D$3190,3,0)</f>
        <v>M</v>
      </c>
      <c r="F74" s="18"/>
      <c r="G74" s="35"/>
      <c r="H74" s="21"/>
    </row>
    <row r="75" spans="2:8" x14ac:dyDescent="0.2">
      <c r="B75" s="23" t="s">
        <v>10</v>
      </c>
      <c r="C75" s="17" t="s">
        <v>76</v>
      </c>
      <c r="D75" s="19" t="str">
        <f>VLOOKUP(C75,'[1]FDE Julho21'!$A$1:$D$3190,2,0)</f>
        <v>TUBO PVC RÍGIDO JUNTA SOLDÁVEL DE 75 INCL CONEXÕES</v>
      </c>
      <c r="E75" s="18" t="str">
        <f>VLOOKUP(C75,'[1]FDE Julho21'!$A$1:$D$3190,3,0)</f>
        <v>M</v>
      </c>
      <c r="F75" s="18"/>
      <c r="G75" s="35"/>
      <c r="H75" s="21"/>
    </row>
    <row r="76" spans="2:8" x14ac:dyDescent="0.2">
      <c r="B76" s="16"/>
      <c r="C76" s="17"/>
      <c r="D76" s="22" t="s">
        <v>77</v>
      </c>
      <c r="E76" s="18"/>
      <c r="F76" s="18"/>
      <c r="G76" s="24"/>
      <c r="H76" s="13"/>
    </row>
    <row r="77" spans="2:8" x14ac:dyDescent="0.2">
      <c r="B77" s="23" t="s">
        <v>10</v>
      </c>
      <c r="C77" s="17" t="s">
        <v>78</v>
      </c>
      <c r="D77" s="19" t="str">
        <f>VLOOKUP(C77,'[1]FDE Julho21'!$A$1:$D$3190,2,0)</f>
        <v>REGISTRO DE GAVETA BRUTO DN 50MM (2")</v>
      </c>
      <c r="E77" s="18" t="str">
        <f>VLOOKUP(C77,'[1]FDE Julho21'!$A$1:$D$3190,3,0)</f>
        <v>UN</v>
      </c>
      <c r="F77" s="18"/>
      <c r="G77" s="35"/>
      <c r="H77" s="21"/>
    </row>
    <row r="78" spans="2:8" x14ac:dyDescent="0.2">
      <c r="B78" s="23" t="s">
        <v>10</v>
      </c>
      <c r="C78" s="17" t="s">
        <v>79</v>
      </c>
      <c r="D78" s="19" t="str">
        <f>VLOOKUP(C78,'[1]FDE Julho21'!$A$1:$D$3190,2,0)</f>
        <v>REGISTRO DE GAVETA BRUTO DN 65MM (2 1/2")</v>
      </c>
      <c r="E78" s="18" t="str">
        <f>VLOOKUP(C78,'[1]FDE Julho21'!$A$1:$D$3190,3,0)</f>
        <v>UN</v>
      </c>
      <c r="F78" s="18"/>
      <c r="G78" s="35"/>
      <c r="H78" s="21"/>
    </row>
    <row r="79" spans="2:8" x14ac:dyDescent="0.2">
      <c r="B79" s="23" t="s">
        <v>10</v>
      </c>
      <c r="C79" s="17" t="s">
        <v>80</v>
      </c>
      <c r="D79" s="19" t="str">
        <f>VLOOKUP(C79,'[1]FDE Julho21'!$A$1:$D$3190,2,0)</f>
        <v>REGISTRO DE PRESSAO C/ CANOPLA CROMADA DN 20MM (3/4")</v>
      </c>
      <c r="E79" s="18" t="str">
        <f>VLOOKUP(C79,'[1]FDE Julho21'!$A$1:$D$3190,3,0)</f>
        <v>UN</v>
      </c>
      <c r="F79" s="18"/>
      <c r="G79" s="35"/>
      <c r="H79" s="21"/>
    </row>
    <row r="80" spans="2:8" ht="25.5" x14ac:dyDescent="0.2">
      <c r="B80" s="23" t="s">
        <v>10</v>
      </c>
      <c r="C80" s="17" t="s">
        <v>81</v>
      </c>
      <c r="D80" s="19" t="str">
        <f>VLOOKUP(C80,'[1]FDE Julho21'!$A$1:$D$3190,2,0)</f>
        <v>VALVULA DE DESCARGA C/ REG INCORP DN=40MM(1 1/2) ACAB ANTIVANDALISMO</v>
      </c>
      <c r="E80" s="18" t="str">
        <f>VLOOKUP(C80,'[1]FDE Julho21'!$A$1:$D$3190,3,0)</f>
        <v>UN</v>
      </c>
      <c r="F80" s="18"/>
      <c r="G80" s="35"/>
      <c r="H80" s="21"/>
    </row>
    <row r="81" spans="2:8" x14ac:dyDescent="0.2">
      <c r="B81" s="16"/>
      <c r="C81" s="17"/>
      <c r="D81" s="22" t="s">
        <v>82</v>
      </c>
      <c r="E81" s="18"/>
      <c r="F81" s="18"/>
      <c r="G81" s="24"/>
      <c r="H81" s="13"/>
    </row>
    <row r="82" spans="2:8" ht="38.25" x14ac:dyDescent="0.2">
      <c r="B82" s="23" t="s">
        <v>10</v>
      </c>
      <c r="C82" s="17" t="s">
        <v>83</v>
      </c>
      <c r="D82" s="19" t="str">
        <f>VLOOKUP(C82,'[1]FDE Julho21'!$A$1:$D$3190,2,0)</f>
        <v>TUBO DE COBRE NBR13206 CLASSE "E" DN 22 MM (3/4") AGUA QUENTE INCL CONEXOES COM ISOLAÇAO TERMICA POLIETIL EXPANDIDO</v>
      </c>
      <c r="E82" s="18" t="str">
        <f>VLOOKUP(C82,'[1]FDE Julho21'!$A$1:$D$3190,3,0)</f>
        <v>M</v>
      </c>
      <c r="F82" s="18"/>
      <c r="G82" s="35"/>
      <c r="H82" s="21"/>
    </row>
    <row r="83" spans="2:8" ht="38.25" x14ac:dyDescent="0.2">
      <c r="B83" s="23" t="s">
        <v>10</v>
      </c>
      <c r="C83" s="17" t="s">
        <v>84</v>
      </c>
      <c r="D83" s="19" t="str">
        <f>VLOOKUP(C83,'[1]FDE Julho21'!$A$1:$D$3190,2,0)</f>
        <v>TUBO DE COBRE NBR13206 CLASSE "E" DN 28 MM (1") AGUA QUENTE INCL CONEXOES COM ISOLAÇAO TERMICA POLIETIL EXPANDIDO</v>
      </c>
      <c r="E83" s="18" t="str">
        <f>VLOOKUP(C83,'[1]FDE Julho21'!$A$1:$D$3190,3,0)</f>
        <v>M</v>
      </c>
      <c r="F83" s="18"/>
      <c r="G83" s="35"/>
      <c r="H83" s="21"/>
    </row>
    <row r="84" spans="2:8" ht="25.5" x14ac:dyDescent="0.2">
      <c r="B84" s="23" t="s">
        <v>10</v>
      </c>
      <c r="C84" s="17" t="s">
        <v>85</v>
      </c>
      <c r="D84" s="19" t="str">
        <f>VLOOKUP(C84,'[1]FDE Julho21'!$A$1:$D$3190,2,0)</f>
        <v>PROTEÇAO EM  ALUMINIO CORRUGADO E= 0,15MM PARA TUBO DE COBRE  DN 22MM AGUA QUENTE INCL AMARRAÇAO</v>
      </c>
      <c r="E84" s="18" t="str">
        <f>VLOOKUP(C84,'[1]FDE Julho21'!$A$1:$D$3190,3,0)</f>
        <v>M</v>
      </c>
      <c r="F84" s="18"/>
      <c r="G84" s="35"/>
      <c r="H84" s="21"/>
    </row>
    <row r="85" spans="2:8" ht="25.5" x14ac:dyDescent="0.2">
      <c r="B85" s="23" t="s">
        <v>10</v>
      </c>
      <c r="C85" s="17" t="s">
        <v>86</v>
      </c>
      <c r="D85" s="19" t="str">
        <f>VLOOKUP(C85,'[1]FDE Julho21'!$A$1:$D$3190,2,0)</f>
        <v>PROTEÇAO EM  ALUMINIO CORRUGADO E=0,15MM PARA TUBO DE COBRE  DN 28MM AGUA QUENTE INCL AMARRAÇAO</v>
      </c>
      <c r="E85" s="18" t="str">
        <f>VLOOKUP(C85,'[1]FDE Julho21'!$A$1:$D$3190,3,0)</f>
        <v>M</v>
      </c>
      <c r="F85" s="18"/>
      <c r="G85" s="35"/>
      <c r="H85" s="21"/>
    </row>
    <row r="86" spans="2:8" x14ac:dyDescent="0.2">
      <c r="B86" s="16"/>
      <c r="C86" s="17"/>
      <c r="D86" s="22" t="s">
        <v>87</v>
      </c>
      <c r="E86" s="18"/>
      <c r="F86" s="18"/>
      <c r="G86" s="24"/>
      <c r="H86" s="13"/>
    </row>
    <row r="87" spans="2:8" ht="25.5" x14ac:dyDescent="0.2">
      <c r="B87" s="23" t="s">
        <v>10</v>
      </c>
      <c r="C87" s="17" t="s">
        <v>88</v>
      </c>
      <c r="D87" s="19" t="str">
        <f>VLOOKUP(C87,'[1]FDE Julho21'!$A$1:$D$3190,2,0)</f>
        <v>TUBO PVC NORMAL "SN" JUNTA SOLDÁVEL/ELÁSTICA DN 40 INCL CONEXÕES</v>
      </c>
      <c r="E87" s="18" t="str">
        <f>VLOOKUP(C87,'[1]FDE Julho21'!$A$1:$D$3190,3,0)</f>
        <v>M</v>
      </c>
      <c r="F87" s="18"/>
      <c r="G87" s="35"/>
      <c r="H87" s="21"/>
    </row>
    <row r="88" spans="2:8" ht="25.5" x14ac:dyDescent="0.2">
      <c r="B88" s="23" t="s">
        <v>10</v>
      </c>
      <c r="C88" s="17" t="s">
        <v>89</v>
      </c>
      <c r="D88" s="19" t="str">
        <f>VLOOKUP(C88,'[1]FDE Julho21'!$A$1:$D$3190,2,0)</f>
        <v>TUBO PVC NORMAL "SN" JUNTA ELÁSTICA DN 75 INCL CONEXÕES</v>
      </c>
      <c r="E88" s="18" t="str">
        <f>VLOOKUP(C88,'[1]FDE Julho21'!$A$1:$D$3190,3,0)</f>
        <v>M</v>
      </c>
      <c r="F88" s="18"/>
      <c r="G88" s="35"/>
      <c r="H88" s="21"/>
    </row>
    <row r="89" spans="2:8" ht="25.5" x14ac:dyDescent="0.2">
      <c r="B89" s="23" t="s">
        <v>10</v>
      </c>
      <c r="C89" s="17" t="s">
        <v>90</v>
      </c>
      <c r="D89" s="19" t="str">
        <f>VLOOKUP(C89,'[1]FDE Julho21'!$A$1:$D$3190,2,0)</f>
        <v>TUBO PVC NORMAL "SN" JUNTA ELÁSTICA DN 100 INCL CONEXÕES</v>
      </c>
      <c r="E89" s="18" t="str">
        <f>VLOOKUP(C89,'[1]FDE Julho21'!$A$1:$D$3190,3,0)</f>
        <v>M</v>
      </c>
      <c r="F89" s="18"/>
      <c r="G89" s="35"/>
      <c r="H89" s="21"/>
    </row>
    <row r="90" spans="2:8" x14ac:dyDescent="0.2">
      <c r="B90" s="16"/>
      <c r="C90" s="17"/>
      <c r="D90" s="22" t="s">
        <v>91</v>
      </c>
      <c r="E90" s="18"/>
      <c r="F90" s="18"/>
      <c r="G90" s="24"/>
      <c r="H90" s="21"/>
    </row>
    <row r="91" spans="2:8" ht="25.5" x14ac:dyDescent="0.2">
      <c r="B91" s="23" t="s">
        <v>10</v>
      </c>
      <c r="C91" s="17" t="s">
        <v>92</v>
      </c>
      <c r="D91" s="19" t="str">
        <f>VLOOKUP(C91,'[1]FDE Julho21'!$A$1:$D$3190,2,0)</f>
        <v>CAIXA SIFONADA DE PVC DN 150X185X75MM C/GRELHA PVC CROMADO</v>
      </c>
      <c r="E91" s="18" t="str">
        <f>VLOOKUP(C91,'[1]FDE Julho21'!$A$1:$D$3190,3,0)</f>
        <v>UN</v>
      </c>
      <c r="F91" s="18"/>
      <c r="G91" s="35"/>
      <c r="H91" s="21"/>
    </row>
    <row r="92" spans="2:8" x14ac:dyDescent="0.2">
      <c r="B92" s="23" t="s">
        <v>10</v>
      </c>
      <c r="C92" s="17" t="s">
        <v>93</v>
      </c>
      <c r="D92" s="19" t="str">
        <f>VLOOKUP(C92,'[1]FDE Julho21'!$A$1:$D$3190,2,0)</f>
        <v>TERMINAL DE VENTILACAO EM PVC P/ ESGOTO DN 75MM (3")</v>
      </c>
      <c r="E92" s="18" t="str">
        <f>VLOOKUP(C92,'[1]FDE Julho21'!$A$1:$D$3190,3,0)</f>
        <v>UN</v>
      </c>
      <c r="F92" s="18"/>
      <c r="G92" s="35"/>
      <c r="H92" s="21"/>
    </row>
    <row r="93" spans="2:8" x14ac:dyDescent="0.2">
      <c r="B93" s="16"/>
      <c r="C93" s="17"/>
      <c r="D93" s="22" t="s">
        <v>94</v>
      </c>
      <c r="E93" s="18"/>
      <c r="F93" s="18"/>
      <c r="G93" s="24"/>
      <c r="H93" s="13"/>
    </row>
    <row r="94" spans="2:8" ht="25.5" x14ac:dyDescent="0.2">
      <c r="B94" s="23" t="s">
        <v>10</v>
      </c>
      <c r="C94" s="17" t="s">
        <v>95</v>
      </c>
      <c r="D94" s="19" t="str">
        <f>VLOOKUP(C94,'[1]FDE Julho21'!$A$1:$D$3190,2,0)</f>
        <v>TUBO DE PVC REFORÇADO "SR" JUNTA ELÁSTICA DN 75 INCL CONEXÕES</v>
      </c>
      <c r="E94" s="18" t="str">
        <f>VLOOKUP(C94,'[1]FDE Julho21'!$A$1:$D$3190,3,0)</f>
        <v>M</v>
      </c>
      <c r="F94" s="18"/>
      <c r="G94" s="35"/>
      <c r="H94" s="21"/>
    </row>
    <row r="95" spans="2:8" ht="25.5" x14ac:dyDescent="0.2">
      <c r="B95" s="23" t="s">
        <v>10</v>
      </c>
      <c r="C95" s="17" t="s">
        <v>96</v>
      </c>
      <c r="D95" s="19" t="str">
        <f>VLOOKUP(C95,'[1]FDE Julho21'!$A$1:$D$3190,2,0)</f>
        <v>TUBO DE PVC REFORÇADO "SR" JUNTA ELÁSTICA DN 150 INCL CONEXÕES</v>
      </c>
      <c r="E95" s="18" t="str">
        <f>VLOOKUP(C95,'[1]FDE Julho21'!$A$1:$D$3190,3,0)</f>
        <v>M</v>
      </c>
      <c r="F95" s="18"/>
      <c r="G95" s="35"/>
      <c r="H95" s="21"/>
    </row>
    <row r="96" spans="2:8" x14ac:dyDescent="0.2">
      <c r="B96" s="16"/>
      <c r="C96" s="17"/>
      <c r="D96" s="22" t="s">
        <v>97</v>
      </c>
      <c r="E96" s="18"/>
      <c r="F96" s="18"/>
      <c r="G96" s="24"/>
      <c r="H96" s="13"/>
    </row>
    <row r="97" spans="2:8" ht="25.5" x14ac:dyDescent="0.2">
      <c r="B97" s="23" t="s">
        <v>10</v>
      </c>
      <c r="C97" s="17" t="s">
        <v>98</v>
      </c>
      <c r="D97" s="19" t="str">
        <f>VLOOKUP(C97,'[1]FDE Julho21'!$A$1:$D$3190,2,0)</f>
        <v>CALHA OU AGUA FURTADA EM CHAPA GALV. N 24 - CORTE 1,00M</v>
      </c>
      <c r="E97" s="18" t="str">
        <f>VLOOKUP(C97,'[1]FDE Julho21'!$A$1:$D$3190,3,0)</f>
        <v>M</v>
      </c>
      <c r="F97" s="18"/>
      <c r="G97" s="35"/>
      <c r="H97" s="21"/>
    </row>
    <row r="98" spans="2:8" x14ac:dyDescent="0.2">
      <c r="B98" s="23" t="s">
        <v>10</v>
      </c>
      <c r="C98" s="17" t="s">
        <v>99</v>
      </c>
      <c r="D98" s="19" t="str">
        <f>VLOOKUP(C98,'[1]FDE Julho21'!$A$1:$D$3190,2,0)</f>
        <v>RUFO EM CHAPA GALVANIZADA N 24 - CORTE 0,16 M</v>
      </c>
      <c r="E98" s="18" t="str">
        <f>VLOOKUP(C98,'[1]FDE Julho21'!$A$1:$D$3190,3,0)</f>
        <v>M</v>
      </c>
      <c r="F98" s="18"/>
      <c r="G98" s="35"/>
      <c r="H98" s="21"/>
    </row>
    <row r="99" spans="2:8" x14ac:dyDescent="0.2">
      <c r="B99" s="23" t="s">
        <v>10</v>
      </c>
      <c r="C99" s="17" t="s">
        <v>100</v>
      </c>
      <c r="D99" s="19" t="str">
        <f>VLOOKUP(C99,'[1]FDE Julho21'!$A$1:$D$3190,2,0)</f>
        <v>RUFO EM CHAPA GALVANIZADA N 24 - CORTE 0,25 M</v>
      </c>
      <c r="E99" s="18" t="str">
        <f>VLOOKUP(C99,'[1]FDE Julho21'!$A$1:$D$3190,3,0)</f>
        <v>M</v>
      </c>
      <c r="F99" s="18"/>
      <c r="G99" s="35"/>
      <c r="H99" s="21"/>
    </row>
    <row r="100" spans="2:8" x14ac:dyDescent="0.2">
      <c r="B100" s="23" t="s">
        <v>10</v>
      </c>
      <c r="C100" s="17" t="s">
        <v>101</v>
      </c>
      <c r="D100" s="19" t="str">
        <f>VLOOKUP(C100,'[1]FDE Julho21'!$A$1:$D$3190,2,0)</f>
        <v>RUFO EM CHAPA GALVANIZADA N 24 - CORTE 0,33 M</v>
      </c>
      <c r="E100" s="18" t="str">
        <f>VLOOKUP(C100,'[1]FDE Julho21'!$A$1:$D$3190,3,0)</f>
        <v>M</v>
      </c>
      <c r="F100" s="18"/>
      <c r="G100" s="35"/>
      <c r="H100" s="21"/>
    </row>
    <row r="101" spans="2:8" x14ac:dyDescent="0.2">
      <c r="B101" s="23" t="s">
        <v>10</v>
      </c>
      <c r="C101" s="17" t="s">
        <v>102</v>
      </c>
      <c r="D101" s="19" t="str">
        <f>VLOOKUP(C101,'[1]FDE Julho21'!$A$1:$D$3190,2,0)</f>
        <v>GRELHA HEMISFERICA DE FERRO FUNDIDO DN 75MM (3")</v>
      </c>
      <c r="E101" s="18" t="str">
        <f>VLOOKUP(C101,'[1]FDE Julho21'!$A$1:$D$3190,3,0)</f>
        <v>UN</v>
      </c>
      <c r="F101" s="18"/>
      <c r="G101" s="35"/>
      <c r="H101" s="21"/>
    </row>
    <row r="102" spans="2:8" x14ac:dyDescent="0.2">
      <c r="B102" s="23" t="s">
        <v>10</v>
      </c>
      <c r="C102" s="17" t="s">
        <v>103</v>
      </c>
      <c r="D102" s="19" t="str">
        <f>VLOOKUP(C102,'[1]FDE Julho21'!$A$1:$D$3190,2,0)</f>
        <v>GRELHA HEMISFERICA DE FERRO FUNDIDO DN 150MM (6")</v>
      </c>
      <c r="E102" s="18" t="str">
        <f>VLOOKUP(C102,'[1]FDE Julho21'!$A$1:$D$3190,3,0)</f>
        <v>UN</v>
      </c>
      <c r="F102" s="18"/>
      <c r="G102" s="35"/>
      <c r="H102" s="21"/>
    </row>
    <row r="103" spans="2:8" x14ac:dyDescent="0.2">
      <c r="B103" s="16"/>
      <c r="C103" s="17"/>
      <c r="D103" s="22" t="s">
        <v>104</v>
      </c>
      <c r="E103" s="18"/>
      <c r="F103" s="18"/>
      <c r="G103" s="24"/>
      <c r="H103" s="13"/>
    </row>
    <row r="104" spans="2:8" x14ac:dyDescent="0.2">
      <c r="B104" s="23" t="s">
        <v>10</v>
      </c>
      <c r="C104" s="17" t="s">
        <v>105</v>
      </c>
      <c r="D104" s="19" t="str">
        <f>VLOOKUP(C104,'[1]FDE Julho21'!$A$1:$D$3190,2,0)</f>
        <v>BN-02 BANHO INFANTIL</v>
      </c>
      <c r="E104" s="18" t="str">
        <f>VLOOKUP(C104,'[1]FDE Julho21'!$A$1:$D$3190,3,0)</f>
        <v>CJ</v>
      </c>
      <c r="F104" s="18"/>
      <c r="G104" s="35"/>
      <c r="H104" s="21"/>
    </row>
    <row r="105" spans="2:8" x14ac:dyDescent="0.2">
      <c r="B105" s="16"/>
      <c r="C105" s="17"/>
      <c r="D105" s="22" t="s">
        <v>106</v>
      </c>
      <c r="E105" s="18"/>
      <c r="F105" s="18"/>
      <c r="G105" s="20"/>
      <c r="H105" s="21"/>
    </row>
    <row r="106" spans="2:8" x14ac:dyDescent="0.2">
      <c r="B106" s="23" t="s">
        <v>10</v>
      </c>
      <c r="C106" s="17" t="s">
        <v>107</v>
      </c>
      <c r="D106" s="19" t="str">
        <f>VLOOKUP(C106,'[1]FDE Julho21'!$A$1:$D$3190,2,0)</f>
        <v>BACIA SANITÁRIA INFANTIL</v>
      </c>
      <c r="E106" s="18" t="str">
        <f>VLOOKUP(C106,'[1]FDE Julho21'!$A$1:$D$3190,3,0)</f>
        <v>UN</v>
      </c>
      <c r="F106" s="18"/>
      <c r="G106" s="35"/>
      <c r="H106" s="21"/>
    </row>
    <row r="107" spans="2:8" ht="25.5" x14ac:dyDescent="0.2">
      <c r="B107" s="23" t="s">
        <v>10</v>
      </c>
      <c r="C107" s="17" t="s">
        <v>108</v>
      </c>
      <c r="D107" s="19" t="str">
        <f>VLOOKUP(C107,'[1]FDE Julho21'!$A$1:$D$3190,2,0)</f>
        <v>LAVATORIO DE LOUCA BRANCA SEM COLUNA C/ TORNEIRA DE FECHAM AUTOMATICO</v>
      </c>
      <c r="E107" s="18" t="str">
        <f>VLOOKUP(C107,'[1]FDE Julho21'!$A$1:$D$3190,3,0)</f>
        <v>UN</v>
      </c>
      <c r="F107" s="18"/>
      <c r="G107" s="35"/>
      <c r="H107" s="21"/>
    </row>
    <row r="108" spans="2:8" x14ac:dyDescent="0.2">
      <c r="B108" s="23" t="s">
        <v>10</v>
      </c>
      <c r="C108" s="4" t="s">
        <v>109</v>
      </c>
      <c r="D108" s="19" t="str">
        <f>VLOOKUP(C108,'[1]FDE Julho21'!$A$1:$D$3190,2,0)</f>
        <v>SABONETEIRA DE LOUCA BRANCA DE 15X15 CM</v>
      </c>
      <c r="E108" s="18" t="str">
        <f>VLOOKUP(C108,'[1]FDE Julho21'!$A$1:$D$3190,3,0)</f>
        <v>UN</v>
      </c>
      <c r="F108" s="18"/>
      <c r="G108" s="35"/>
      <c r="H108" s="21"/>
    </row>
    <row r="109" spans="2:8" x14ac:dyDescent="0.2">
      <c r="B109" s="23" t="s">
        <v>10</v>
      </c>
      <c r="C109" s="17" t="s">
        <v>110</v>
      </c>
      <c r="D109" s="19" t="str">
        <f>VLOOKUP(C109,'[1]FDE Julho21'!$A$1:$D$3190,2,0)</f>
        <v>PAPELEIRA DE LOUCA BRANCA DE 15X15CM</v>
      </c>
      <c r="E109" s="18" t="str">
        <f>VLOOKUP(C109,'[1]FDE Julho21'!$A$1:$D$3190,3,0)</f>
        <v>UN</v>
      </c>
      <c r="F109" s="18"/>
      <c r="G109" s="35"/>
      <c r="H109" s="21"/>
    </row>
    <row r="110" spans="2:8" x14ac:dyDescent="0.2">
      <c r="B110" s="23" t="s">
        <v>10</v>
      </c>
      <c r="C110" s="17" t="s">
        <v>111</v>
      </c>
      <c r="D110" s="19" t="str">
        <f>VLOOKUP(C110,'[1]FDE Julho21'!$A$1:$D$3190,2,0)</f>
        <v>CABIDE DE LOUCA BRANCA COM 2 GANCHOS</v>
      </c>
      <c r="E110" s="18" t="str">
        <f>VLOOKUP(C110,'[1]FDE Julho21'!$A$1:$D$3190,3,0)</f>
        <v>UN</v>
      </c>
      <c r="F110" s="18"/>
      <c r="G110" s="35"/>
      <c r="H110" s="21"/>
    </row>
    <row r="111" spans="2:8" ht="25.5" x14ac:dyDescent="0.2">
      <c r="B111" s="23" t="s">
        <v>10</v>
      </c>
      <c r="C111" s="17" t="s">
        <v>112</v>
      </c>
      <c r="D111" s="19" t="str">
        <f>VLOOKUP(C111,'[1]FDE Julho21'!$A$1:$D$3190,2,0)</f>
        <v>BC-23 BANCO DE GRANITO 2CM COM BORDA ARREDONDADA PARA VESTIÁRIO</v>
      </c>
      <c r="E111" s="18" t="str">
        <f>VLOOKUP(C111,'[1]FDE Julho21'!$A$1:$D$3190,3,0)</f>
        <v>M</v>
      </c>
      <c r="F111" s="18"/>
      <c r="G111" s="35"/>
      <c r="H111" s="21"/>
    </row>
    <row r="112" spans="2:8" x14ac:dyDescent="0.2">
      <c r="B112" s="16"/>
      <c r="C112" s="17"/>
      <c r="D112" s="19"/>
      <c r="E112" s="18"/>
      <c r="F112" s="18"/>
      <c r="G112" s="24"/>
      <c r="H112" s="13"/>
    </row>
    <row r="113" spans="2:8" x14ac:dyDescent="0.2">
      <c r="B113" s="16"/>
      <c r="C113" s="17"/>
      <c r="D113" s="22" t="s">
        <v>113</v>
      </c>
      <c r="E113" s="18"/>
      <c r="F113" s="18"/>
      <c r="G113" s="24"/>
      <c r="H113" s="13"/>
    </row>
    <row r="114" spans="2:8" ht="25.5" x14ac:dyDescent="0.2">
      <c r="B114" s="16"/>
      <c r="C114" s="17"/>
      <c r="D114" s="22" t="s">
        <v>114</v>
      </c>
      <c r="E114" s="18"/>
      <c r="F114" s="18"/>
      <c r="G114" s="24"/>
      <c r="H114" s="13"/>
    </row>
    <row r="115" spans="2:8" x14ac:dyDescent="0.2">
      <c r="B115" s="23" t="s">
        <v>10</v>
      </c>
      <c r="C115" s="17" t="s">
        <v>115</v>
      </c>
      <c r="D115" s="19" t="str">
        <f>VLOOKUP(C115,'[1]FDE Julho21'!$A$1:$D$3190,2,0)</f>
        <v>QUADRO DISTRIBUICAO, DISJ. GERAL 60A P/ 14 A 20 DISJS.</v>
      </c>
      <c r="E115" s="18" t="str">
        <f>VLOOKUP(C115,'[1]FDE Julho21'!$A$1:$D$3190,3,0)</f>
        <v>UN</v>
      </c>
      <c r="F115" s="18"/>
      <c r="G115" s="35"/>
      <c r="H115" s="21"/>
    </row>
    <row r="116" spans="2:8" x14ac:dyDescent="0.2">
      <c r="B116" s="23" t="s">
        <v>10</v>
      </c>
      <c r="C116" s="17" t="s">
        <v>116</v>
      </c>
      <c r="D116" s="19" t="str">
        <f>VLOOKUP(C116,'[1]FDE Julho21'!$A$1:$D$3190,2,0)</f>
        <v>DISJUNTOR BIPOLAR TERMOMAGNETICO 2X10A A 2X50A</v>
      </c>
      <c r="E116" s="18" t="str">
        <f>VLOOKUP(C116,'[1]FDE Julho21'!$A$1:$D$3190,3,0)</f>
        <v>UN</v>
      </c>
      <c r="F116" s="18"/>
      <c r="G116" s="35"/>
      <c r="H116" s="21"/>
    </row>
    <row r="117" spans="2:8" x14ac:dyDescent="0.2">
      <c r="B117" s="23" t="s">
        <v>10</v>
      </c>
      <c r="C117" s="17" t="s">
        <v>117</v>
      </c>
      <c r="D117" s="19" t="str">
        <f>VLOOKUP(C117,'[1]FDE Julho21'!$A$1:$D$3190,2,0)</f>
        <v>DISJUNTOR UNIPOLAR TERMOMAGNETICO 1X10A A 1X30A</v>
      </c>
      <c r="E117" s="18" t="str">
        <f>VLOOKUP(C117,'[1]FDE Julho21'!$A$1:$D$3190,3,0)</f>
        <v>UN</v>
      </c>
      <c r="F117" s="18"/>
      <c r="G117" s="35"/>
      <c r="H117" s="21"/>
    </row>
    <row r="118" spans="2:8" ht="25.5" x14ac:dyDescent="0.2">
      <c r="B118" s="23" t="s">
        <v>10</v>
      </c>
      <c r="C118" s="17" t="s">
        <v>118</v>
      </c>
      <c r="D118" s="19" t="str">
        <f>VLOOKUP(C118,'[1]FDE Julho21'!$A$1:$D$3190,2,0)</f>
        <v>INTERRUPTOR AUTOMATICO DIFERENCIAL (DISPOSITIVO DR) 40A/30 mA</v>
      </c>
      <c r="E118" s="18" t="str">
        <f>VLOOKUP(C118,'[1]FDE Julho21'!$A$1:$D$3190,3,0)</f>
        <v>UN</v>
      </c>
      <c r="F118" s="18"/>
      <c r="G118" s="35"/>
      <c r="H118" s="21"/>
    </row>
    <row r="119" spans="2:8" x14ac:dyDescent="0.2">
      <c r="B119" s="16"/>
      <c r="C119" s="17"/>
      <c r="D119" s="22" t="s">
        <v>119</v>
      </c>
      <c r="E119" s="18"/>
      <c r="F119" s="18"/>
      <c r="G119" s="24"/>
      <c r="H119" s="13"/>
    </row>
    <row r="120" spans="2:8" ht="25.5" x14ac:dyDescent="0.2">
      <c r="B120" s="23" t="s">
        <v>10</v>
      </c>
      <c r="C120" s="17" t="s">
        <v>120</v>
      </c>
      <c r="D120" s="19" t="str">
        <f>VLOOKUP(C120,'[1]FDE Julho21'!$A$1:$D$3190,2,0)</f>
        <v>CAIXA DE PASSAGEM ESTAMPADA COM TAMPA PLASTICA DE 4"X4"</v>
      </c>
      <c r="E120" s="18" t="str">
        <f>VLOOKUP(C120,'[1]FDE Julho21'!$A$1:$D$3190,3,0)</f>
        <v>UN</v>
      </c>
      <c r="F120" s="18"/>
      <c r="G120" s="35"/>
      <c r="H120" s="21"/>
    </row>
    <row r="121" spans="2:8" x14ac:dyDescent="0.2">
      <c r="B121" s="16"/>
      <c r="C121" s="17"/>
      <c r="D121" s="22" t="s">
        <v>121</v>
      </c>
      <c r="E121" s="18"/>
      <c r="F121" s="18"/>
      <c r="G121" s="24"/>
      <c r="H121" s="13"/>
    </row>
    <row r="122" spans="2:8" ht="25.5" x14ac:dyDescent="0.2">
      <c r="B122" s="23" t="s">
        <v>10</v>
      </c>
      <c r="C122" s="17" t="s">
        <v>122</v>
      </c>
      <c r="D122" s="19" t="str">
        <f>VLOOKUP(C122,'[1]FDE Julho21'!$A$1:$D$3190,2,0)</f>
        <v>INTERRUPTOR 1 TECLA BIPOLAR SIMPLES CAIXA 4"X2"- ELETR PVC RIGIDO</v>
      </c>
      <c r="E122" s="18" t="str">
        <f>VLOOKUP(C122,'[1]FDE Julho21'!$A$1:$D$3190,3,0)</f>
        <v>UN</v>
      </c>
      <c r="F122" s="18"/>
      <c r="G122" s="35"/>
      <c r="H122" s="21"/>
    </row>
    <row r="123" spans="2:8" ht="25.5" x14ac:dyDescent="0.2">
      <c r="B123" s="23" t="s">
        <v>10</v>
      </c>
      <c r="C123" s="17" t="s">
        <v>123</v>
      </c>
      <c r="D123" s="19" t="str">
        <f>VLOOKUP(C123,'[1]FDE Julho21'!$A$1:$D$3190,2,0)</f>
        <v>2 INTERRUPTORES 1 TECLA BIPOLAR SIMPLES CAIXA 4"X4"-ELETR PVC RIGIDO</v>
      </c>
      <c r="E123" s="18" t="str">
        <f>VLOOKUP(C123,'[1]FDE Julho21'!$A$1:$D$3190,3,0)</f>
        <v>UN</v>
      </c>
      <c r="F123" s="18"/>
      <c r="G123" s="35"/>
      <c r="H123" s="21"/>
    </row>
    <row r="124" spans="2:8" ht="25.5" x14ac:dyDescent="0.2">
      <c r="B124" s="23" t="s">
        <v>10</v>
      </c>
      <c r="C124" s="17" t="s">
        <v>124</v>
      </c>
      <c r="D124" s="19" t="str">
        <f>VLOOKUP(C124,'[1]FDE Julho21'!$A$1:$D$3190,2,0)</f>
        <v>TOMADA 2P+T PADRAO NBR 14136 CORRENTE 10A-250V-ELETR. PVC RÍGIDO</v>
      </c>
      <c r="E124" s="18" t="str">
        <f>VLOOKUP(C124,'[1]FDE Julho21'!$A$1:$D$3190,3,0)</f>
        <v>UN</v>
      </c>
      <c r="F124" s="18"/>
      <c r="G124" s="35"/>
      <c r="H124" s="21"/>
    </row>
    <row r="125" spans="2:8" x14ac:dyDescent="0.2">
      <c r="B125" s="23" t="s">
        <v>10</v>
      </c>
      <c r="C125" s="17" t="s">
        <v>125</v>
      </c>
      <c r="D125" s="19" t="str">
        <f>VLOOKUP(C125,'[1]FDE Julho21'!$A$1:$D$3190,2,0)</f>
        <v>PONTO SECO PARA TELEFONE-ELETRODUTO DE PVC</v>
      </c>
      <c r="E125" s="18" t="str">
        <f>VLOOKUP(C125,'[1]FDE Julho21'!$A$1:$D$3190,3,0)</f>
        <v>UN</v>
      </c>
      <c r="F125" s="18"/>
      <c r="G125" s="35"/>
      <c r="H125" s="21"/>
    </row>
    <row r="126" spans="2:8" x14ac:dyDescent="0.2">
      <c r="B126" s="23" t="s">
        <v>10</v>
      </c>
      <c r="C126" s="17" t="s">
        <v>126</v>
      </c>
      <c r="D126" s="19" t="str">
        <f>VLOOKUP(C126,'[1]FDE Julho21'!$A$1:$D$3190,2,0)</f>
        <v>TOMADA DE PISO PARA TEL/LOGICA - ELETRODUTO DE PVC</v>
      </c>
      <c r="E126" s="18" t="str">
        <f>VLOOKUP(C126,'[1]FDE Julho21'!$A$1:$D$3190,3,0)</f>
        <v>UN</v>
      </c>
      <c r="F126" s="18"/>
      <c r="G126" s="35"/>
      <c r="H126" s="21"/>
    </row>
    <row r="127" spans="2:8" ht="25.5" x14ac:dyDescent="0.2">
      <c r="B127" s="23" t="s">
        <v>10</v>
      </c>
      <c r="C127" s="17" t="s">
        <v>127</v>
      </c>
      <c r="D127" s="19" t="str">
        <f>VLOOKUP(C127,'[1]FDE Julho21'!$A$1:$D$3190,2,0)</f>
        <v>PONTO SECO P/INSTALACAO DE SOM/TV/ALARME/LOGICA - ELETRODUTO PVC</v>
      </c>
      <c r="E127" s="18" t="str">
        <f>VLOOKUP(C127,'[1]FDE Julho21'!$A$1:$D$3190,3,0)</f>
        <v>UN</v>
      </c>
      <c r="F127" s="18"/>
      <c r="G127" s="35"/>
      <c r="H127" s="21"/>
    </row>
    <row r="128" spans="2:8" x14ac:dyDescent="0.2">
      <c r="B128" s="16"/>
      <c r="C128" s="17"/>
      <c r="D128" s="22" t="s">
        <v>128</v>
      </c>
      <c r="E128" s="18"/>
      <c r="F128" s="18"/>
      <c r="G128" s="24"/>
      <c r="H128" s="13"/>
    </row>
    <row r="129" spans="2:8" x14ac:dyDescent="0.2">
      <c r="B129" s="23" t="s">
        <v>10</v>
      </c>
      <c r="C129" s="17" t="s">
        <v>129</v>
      </c>
      <c r="D129" s="19" t="str">
        <f>VLOOKUP(C129,'[1]FDE Julho21'!$A$1:$D$3190,2,0)</f>
        <v>IL-45 LUMINARIA PARA LAMPADA FLUORESCENTE (2X32W)</v>
      </c>
      <c r="E129" s="18" t="str">
        <f>VLOOKUP(C129,'[1]FDE Julho21'!$A$1:$D$3190,3,0)</f>
        <v>UN</v>
      </c>
      <c r="F129" s="18"/>
      <c r="G129" s="35"/>
      <c r="H129" s="21"/>
    </row>
    <row r="130" spans="2:8" x14ac:dyDescent="0.2">
      <c r="B130" s="23" t="s">
        <v>10</v>
      </c>
      <c r="C130" s="17" t="s">
        <v>130</v>
      </c>
      <c r="D130" s="19" t="str">
        <f>VLOOKUP(C130,'[1]FDE Julho21'!$A$1:$D$3190,2,0)</f>
        <v>IL-83 ILUMINAÇÃO AUTONOMA DE EMERGÊNCIA - LED</v>
      </c>
      <c r="E130" s="18" t="str">
        <f>VLOOKUP(C130,'[1]FDE Julho21'!$A$1:$D$3190,3,0)</f>
        <v>UN</v>
      </c>
      <c r="F130" s="18"/>
      <c r="G130" s="35"/>
      <c r="H130" s="21"/>
    </row>
    <row r="131" spans="2:8" x14ac:dyDescent="0.2">
      <c r="B131" s="16"/>
      <c r="C131" s="17"/>
      <c r="D131" s="22" t="s">
        <v>131</v>
      </c>
      <c r="E131" s="18"/>
      <c r="F131" s="18"/>
      <c r="G131" s="24"/>
      <c r="H131" s="13"/>
    </row>
    <row r="132" spans="2:8" x14ac:dyDescent="0.2">
      <c r="B132" s="23" t="s">
        <v>10</v>
      </c>
      <c r="C132" s="17" t="s">
        <v>132</v>
      </c>
      <c r="D132" s="19" t="str">
        <f>VLOOKUP(C132,'[1]FDE Julho21'!$A$1:$D$3190,2,0)</f>
        <v>CENTRO DE LUZ EM CAIXA FM ELETRODUTO DE PVC</v>
      </c>
      <c r="E132" s="18" t="str">
        <f>VLOOKUP(C132,'[1]FDE Julho21'!$A$1:$D$3190,3,0)</f>
        <v>UN</v>
      </c>
      <c r="F132" s="18"/>
      <c r="G132" s="35"/>
      <c r="H132" s="21"/>
    </row>
    <row r="133" spans="2:8" x14ac:dyDescent="0.2">
      <c r="B133" s="16"/>
      <c r="C133" s="17"/>
      <c r="D133" s="22" t="s">
        <v>133</v>
      </c>
      <c r="E133" s="18"/>
      <c r="F133" s="18"/>
      <c r="G133" s="24"/>
      <c r="H133" s="13"/>
    </row>
    <row r="134" spans="2:8" ht="25.5" x14ac:dyDescent="0.2">
      <c r="B134" s="23" t="s">
        <v>10</v>
      </c>
      <c r="C134" s="17" t="s">
        <v>134</v>
      </c>
      <c r="D134" s="19" t="str">
        <f>VLOOKUP(C134,'[1]FDE Julho21'!$A$1:$D$3190,2,0)</f>
        <v>CORDOALHA DE AÇO GALV. A QUENTE 80MM2 (7/16") SOB A TERRA</v>
      </c>
      <c r="E134" s="18" t="str">
        <f>VLOOKUP(C134,'[1]FDE Julho21'!$A$1:$D$3190,3,0)</f>
        <v>M</v>
      </c>
      <c r="F134" s="18"/>
      <c r="G134" s="35"/>
      <c r="H134" s="21"/>
    </row>
    <row r="135" spans="2:8" ht="25.5" x14ac:dyDescent="0.2">
      <c r="B135" s="23" t="s">
        <v>10</v>
      </c>
      <c r="C135" s="17" t="s">
        <v>135</v>
      </c>
      <c r="D135" s="19" t="str">
        <f>VLOOKUP(C135,'[1]FDE Julho21'!$A$1:$D$3190,2,0)</f>
        <v>TERRA SIMPLES - 1 HASTE COM CAIXA DE INSPEÇÃO E TAMPA DE CONCRETO</v>
      </c>
      <c r="E135" s="18" t="str">
        <f>VLOOKUP(C135,'[1]FDE Julho21'!$A$1:$D$3190,3,0)</f>
        <v>UN</v>
      </c>
      <c r="F135" s="18"/>
      <c r="G135" s="35"/>
      <c r="H135" s="21"/>
    </row>
    <row r="136" spans="2:8" ht="25.5" x14ac:dyDescent="0.2">
      <c r="B136" s="23" t="s">
        <v>10</v>
      </c>
      <c r="C136" s="17" t="s">
        <v>136</v>
      </c>
      <c r="D136" s="19" t="str">
        <f>VLOOKUP(C136,'[1]FDE Julho21'!$A$1:$D$3190,2,0)</f>
        <v>TERRA SIMPLES 1 HASTE COPERWELD DN 19MM X 3M SEM CAIXA DE INSPEÇAO</v>
      </c>
      <c r="E136" s="18" t="str">
        <f>VLOOKUP(C136,'[1]FDE Julho21'!$A$1:$D$3190,3,0)</f>
        <v>UN</v>
      </c>
      <c r="F136" s="18"/>
      <c r="G136" s="35"/>
      <c r="H136" s="21"/>
    </row>
    <row r="137" spans="2:8" x14ac:dyDescent="0.2">
      <c r="B137" s="23" t="s">
        <v>10</v>
      </c>
      <c r="C137" s="17" t="s">
        <v>137</v>
      </c>
      <c r="D137" s="19" t="str">
        <f>VLOOKUP(C137,'[1]FDE Julho21'!$A$1:$D$3190,2,0)</f>
        <v>CONEXAO EXOTERMICA CABO/HASTE</v>
      </c>
      <c r="E137" s="18" t="str">
        <f>VLOOKUP(C137,'[1]FDE Julho21'!$A$1:$D$3190,3,0)</f>
        <v>UN</v>
      </c>
      <c r="F137" s="18"/>
      <c r="G137" s="35"/>
      <c r="H137" s="21"/>
    </row>
    <row r="138" spans="2:8" x14ac:dyDescent="0.2">
      <c r="B138" s="23" t="s">
        <v>10</v>
      </c>
      <c r="C138" s="17" t="s">
        <v>138</v>
      </c>
      <c r="D138" s="19" t="str">
        <f>VLOOKUP(C138,'[1]FDE Julho21'!$A$1:$D$3190,2,0)</f>
        <v>CONEXAO EXOTERMICA EM ESTRUTURA METALICA</v>
      </c>
      <c r="E138" s="18" t="str">
        <f>VLOOKUP(C138,'[1]FDE Julho21'!$A$1:$D$3190,3,0)</f>
        <v>UN</v>
      </c>
      <c r="F138" s="18"/>
      <c r="G138" s="35"/>
      <c r="H138" s="21"/>
    </row>
    <row r="139" spans="2:8" ht="38.25" x14ac:dyDescent="0.2">
      <c r="B139" s="23" t="s">
        <v>10</v>
      </c>
      <c r="C139" s="17" t="s">
        <v>139</v>
      </c>
      <c r="D139" s="19" t="str">
        <f>VLOOKUP(C139,'[1]FDE Julho21'!$A$1:$D$3190,2,0)</f>
        <v>RELATORIO DE INSPEÇAO E MEDIÇAO COM LAUDO TECNICO DO SISTEMA DE PROTEÇAO CONTRA DESCARGAS ATMOSFERICAS CONFORME NBR 5419</v>
      </c>
      <c r="E139" s="18" t="str">
        <f>VLOOKUP(C139,'[1]FDE Julho21'!$A$1:$D$3190,3,0)</f>
        <v>UN</v>
      </c>
      <c r="F139" s="18"/>
      <c r="G139" s="35"/>
      <c r="H139" s="21"/>
    </row>
    <row r="140" spans="2:8" ht="25.5" x14ac:dyDescent="0.2">
      <c r="B140" s="23" t="s">
        <v>10</v>
      </c>
      <c r="C140" s="17" t="s">
        <v>140</v>
      </c>
      <c r="D140" s="19" t="str">
        <f>VLOOKUP(C140,'[1]FDE Julho21'!$A$1:$D$3190,2,0)</f>
        <v>CORDOALHA DE AÇO GALV. A QUENTE 50 MM2 (3/8") C/SUPORTE.DE FIXAÇÃO.</v>
      </c>
      <c r="E140" s="18" t="str">
        <f>VLOOKUP(C140,'[1]FDE Julho21'!$A$1:$D$3190,3,0)</f>
        <v>M</v>
      </c>
      <c r="F140" s="18"/>
      <c r="G140" s="35"/>
      <c r="H140" s="21"/>
    </row>
    <row r="141" spans="2:8" x14ac:dyDescent="0.2">
      <c r="B141" s="16"/>
      <c r="C141" s="17"/>
      <c r="D141" s="22" t="s">
        <v>141</v>
      </c>
      <c r="E141" s="18"/>
      <c r="F141" s="18"/>
      <c r="G141" s="20"/>
      <c r="H141" s="21"/>
    </row>
    <row r="142" spans="2:8" x14ac:dyDescent="0.2">
      <c r="B142" s="23" t="s">
        <v>10</v>
      </c>
      <c r="C142" s="17" t="s">
        <v>142</v>
      </c>
      <c r="D142" s="19" t="str">
        <f>VLOOKUP(C142,'[1]FDE Julho21'!$A$1:$D$3190,2,0)</f>
        <v>CONDULETE DE 1"</v>
      </c>
      <c r="E142" s="18" t="str">
        <f>VLOOKUP(C142,'[1]FDE Julho21'!$A$1:$D$3190,3,0)</f>
        <v>UN</v>
      </c>
      <c r="F142" s="18"/>
      <c r="G142" s="35"/>
      <c r="H142" s="21"/>
    </row>
    <row r="143" spans="2:8" x14ac:dyDescent="0.2">
      <c r="B143" s="16"/>
      <c r="C143" s="17"/>
      <c r="D143" s="19"/>
      <c r="E143" s="18"/>
      <c r="F143" s="18"/>
      <c r="G143" s="24"/>
      <c r="H143" s="13"/>
    </row>
    <row r="144" spans="2:8" x14ac:dyDescent="0.2">
      <c r="B144" s="16"/>
      <c r="C144" s="17"/>
      <c r="D144" s="22" t="s">
        <v>143</v>
      </c>
      <c r="E144" s="18"/>
      <c r="F144" s="18"/>
      <c r="G144" s="20"/>
      <c r="H144" s="21"/>
    </row>
    <row r="145" spans="2:8" x14ac:dyDescent="0.2">
      <c r="B145" s="16"/>
      <c r="C145" s="17"/>
      <c r="D145" s="22" t="s">
        <v>144</v>
      </c>
      <c r="E145" s="18"/>
      <c r="F145" s="18"/>
      <c r="G145" s="20"/>
      <c r="H145" s="21"/>
    </row>
    <row r="146" spans="2:8" ht="25.5" x14ac:dyDescent="0.2">
      <c r="B146" s="23" t="s">
        <v>10</v>
      </c>
      <c r="C146" s="17" t="s">
        <v>145</v>
      </c>
      <c r="D146" s="19" t="str">
        <f>VLOOKUP(C146,'[1]FDE Julho21'!$A$1:$D$3190,2,0)</f>
        <v>IMPERM C/ EMULSAO ACRILICA ESTRUT C/ VEU DE POLIESTER-6 DEMAOS / 2 EST</v>
      </c>
      <c r="E146" s="18" t="str">
        <f>VLOOKUP(C146,'[1]FDE Julho21'!$A$1:$D$3190,3,0)</f>
        <v>M2</v>
      </c>
      <c r="F146" s="18"/>
      <c r="G146" s="35"/>
      <c r="H146" s="21"/>
    </row>
    <row r="147" spans="2:8" ht="25.5" x14ac:dyDescent="0.2">
      <c r="B147" s="23" t="s">
        <v>10</v>
      </c>
      <c r="C147" s="17" t="s">
        <v>146</v>
      </c>
      <c r="D147" s="19" t="str">
        <f>VLOOKUP(C147,'[1]FDE Julho21'!$A$1:$D$3190,2,0)</f>
        <v>REGULARIZACAO DE SUPERFICIE P/ PREPARO IMPERM 1:3 E=2,5CM</v>
      </c>
      <c r="E147" s="18" t="str">
        <f>VLOOKUP(C147,'[1]FDE Julho21'!$A$1:$D$3190,3,0)</f>
        <v>M2</v>
      </c>
      <c r="F147" s="18"/>
      <c r="G147" s="35"/>
      <c r="H147" s="21"/>
    </row>
    <row r="148" spans="2:8" x14ac:dyDescent="0.2">
      <c r="B148" s="16"/>
      <c r="C148" s="17"/>
      <c r="D148" s="22" t="s">
        <v>147</v>
      </c>
      <c r="E148" s="18"/>
      <c r="F148" s="18"/>
      <c r="G148" s="20"/>
      <c r="H148" s="21"/>
    </row>
    <row r="149" spans="2:8" x14ac:dyDescent="0.2">
      <c r="B149" s="23" t="s">
        <v>10</v>
      </c>
      <c r="C149" s="17" t="s">
        <v>148</v>
      </c>
      <c r="D149" s="19" t="str">
        <f>VLOOKUP(C149,'[1]FDE Julho21'!$A$1:$D$3190,2,0)</f>
        <v>JUNTAS DE DILATACAO/MASTIQUE ELASTICO OU POLIURETANO</v>
      </c>
      <c r="E149" s="18" t="str">
        <f>VLOOKUP(C149,'[1]FDE Julho21'!$A$1:$D$3190,3,0)</f>
        <v>C3</v>
      </c>
      <c r="F149" s="18"/>
      <c r="G149" s="35"/>
      <c r="H149" s="21"/>
    </row>
    <row r="150" spans="2:8" x14ac:dyDescent="0.2">
      <c r="B150" s="16"/>
      <c r="C150" s="17"/>
      <c r="D150" s="19"/>
      <c r="E150" s="18"/>
      <c r="F150" s="18"/>
      <c r="G150" s="24"/>
      <c r="H150" s="13"/>
    </row>
    <row r="151" spans="2:8" x14ac:dyDescent="0.2">
      <c r="B151" s="16"/>
      <c r="C151" s="17"/>
      <c r="D151" s="22" t="s">
        <v>149</v>
      </c>
      <c r="E151" s="18"/>
      <c r="F151" s="18"/>
      <c r="G151" s="20"/>
      <c r="H151" s="21"/>
    </row>
    <row r="152" spans="2:8" x14ac:dyDescent="0.2">
      <c r="B152" s="16"/>
      <c r="C152" s="17"/>
      <c r="D152" s="22" t="s">
        <v>150</v>
      </c>
      <c r="E152" s="18"/>
      <c r="F152" s="18"/>
      <c r="G152" s="20"/>
      <c r="H152" s="21"/>
    </row>
    <row r="153" spans="2:8" x14ac:dyDescent="0.2">
      <c r="B153" s="23" t="s">
        <v>10</v>
      </c>
      <c r="C153" s="17" t="s">
        <v>151</v>
      </c>
      <c r="D153" s="19" t="str">
        <f>VLOOKUP(C153,'[1]FDE Julho21'!$A$1:$D$3190,2,0)</f>
        <v>CHAPISCO</v>
      </c>
      <c r="E153" s="18" t="str">
        <f>VLOOKUP(C153,'[1]FDE Julho21'!$A$1:$D$3190,3,0)</f>
        <v>M2</v>
      </c>
      <c r="F153" s="18"/>
      <c r="G153" s="35"/>
      <c r="H153" s="21"/>
    </row>
    <row r="154" spans="2:8" x14ac:dyDescent="0.2">
      <c r="B154" s="23" t="s">
        <v>10</v>
      </c>
      <c r="C154" s="17" t="s">
        <v>152</v>
      </c>
      <c r="D154" s="19" t="str">
        <f>VLOOKUP(C154,'[1]FDE Julho21'!$A$1:$D$3190,2,0)</f>
        <v>EMBOCO DESEMPENADO</v>
      </c>
      <c r="E154" s="18" t="str">
        <f>VLOOKUP(C154,'[1]FDE Julho21'!$A$1:$D$3190,3,0)</f>
        <v>M2</v>
      </c>
      <c r="F154" s="18"/>
      <c r="G154" s="35"/>
      <c r="H154" s="21"/>
    </row>
    <row r="155" spans="2:8" x14ac:dyDescent="0.2">
      <c r="B155" s="16"/>
      <c r="C155" s="17"/>
      <c r="D155" s="22" t="s">
        <v>153</v>
      </c>
      <c r="E155" s="18"/>
      <c r="F155" s="18"/>
      <c r="G155" s="20"/>
      <c r="H155" s="21"/>
    </row>
    <row r="156" spans="2:8" x14ac:dyDescent="0.2">
      <c r="B156" s="23" t="s">
        <v>10</v>
      </c>
      <c r="C156" s="17" t="s">
        <v>154</v>
      </c>
      <c r="D156" s="19" t="str">
        <f>VLOOKUP(C156,'[1]FDE Julho21'!$A$1:$D$3190,2,0)</f>
        <v>CHAPISCO</v>
      </c>
      <c r="E156" s="18" t="str">
        <f>VLOOKUP(C156,'[1]FDE Julho21'!$A$1:$D$3190,3,0)</f>
        <v>M2</v>
      </c>
      <c r="F156" s="18"/>
      <c r="G156" s="35"/>
      <c r="H156" s="21"/>
    </row>
    <row r="157" spans="2:8" x14ac:dyDescent="0.2">
      <c r="B157" s="23" t="s">
        <v>10</v>
      </c>
      <c r="C157" s="17" t="s">
        <v>155</v>
      </c>
      <c r="D157" s="19" t="str">
        <f>VLOOKUP(C157,'[1]FDE Julho21'!$A$1:$D$3190,2,0)</f>
        <v>EMBOCO</v>
      </c>
      <c r="E157" s="18" t="str">
        <f>VLOOKUP(C157,'[1]FDE Julho21'!$A$1:$D$3190,3,0)</f>
        <v>M2</v>
      </c>
      <c r="F157" s="18"/>
      <c r="G157" s="35"/>
      <c r="H157" s="21"/>
    </row>
    <row r="158" spans="2:8" x14ac:dyDescent="0.2">
      <c r="B158" s="23" t="s">
        <v>10</v>
      </c>
      <c r="C158" s="17" t="s">
        <v>156</v>
      </c>
      <c r="D158" s="19" t="str">
        <f>VLOOKUP(C158,'[1]FDE Julho21'!$A$1:$D$3190,2,0)</f>
        <v>EMBOCO DESEMPENADO</v>
      </c>
      <c r="E158" s="18" t="str">
        <f>VLOOKUP(C158,'[1]FDE Julho21'!$A$1:$D$3190,3,0)</f>
        <v>M2</v>
      </c>
      <c r="F158" s="18"/>
      <c r="G158" s="35"/>
      <c r="H158" s="21"/>
    </row>
    <row r="159" spans="2:8" x14ac:dyDescent="0.2">
      <c r="B159" s="23" t="s">
        <v>10</v>
      </c>
      <c r="C159" s="17" t="s">
        <v>157</v>
      </c>
      <c r="D159" s="19" t="str">
        <f>VLOOKUP(C159,'[1]FDE Julho21'!$A$1:$D$3190,2,0)</f>
        <v>REVESTIMENTO COM GESSO</v>
      </c>
      <c r="E159" s="18" t="str">
        <f>VLOOKUP(C159,'[1]FDE Julho21'!$A$1:$D$3190,3,0)</f>
        <v>M2</v>
      </c>
      <c r="F159" s="18"/>
      <c r="G159" s="35"/>
      <c r="H159" s="21"/>
    </row>
    <row r="160" spans="2:8" ht="25.5" x14ac:dyDescent="0.2">
      <c r="B160" s="23" t="s">
        <v>10</v>
      </c>
      <c r="C160" s="17" t="s">
        <v>158</v>
      </c>
      <c r="D160" s="19" t="str">
        <f>VLOOKUP(C160,'[1]FDE Julho21'!$A$1:$D$3190,2,0)</f>
        <v>REVESTIMENTO COM AZULEJOS  RETIFICADOS LISOS BRANCO BRILHANTE</v>
      </c>
      <c r="E160" s="18" t="str">
        <f>VLOOKUP(C160,'[1]FDE Julho21'!$A$1:$D$3190,3,0)</f>
        <v>M2</v>
      </c>
      <c r="F160" s="18"/>
      <c r="G160" s="35"/>
      <c r="H160" s="21"/>
    </row>
    <row r="161" spans="2:8" x14ac:dyDescent="0.2">
      <c r="B161" s="16"/>
      <c r="C161" s="17"/>
      <c r="D161" s="22" t="s">
        <v>159</v>
      </c>
      <c r="E161" s="18"/>
      <c r="F161" s="18"/>
      <c r="G161" s="20"/>
      <c r="H161" s="21"/>
    </row>
    <row r="162" spans="2:8" x14ac:dyDescent="0.2">
      <c r="B162" s="23" t="s">
        <v>10</v>
      </c>
      <c r="C162" s="17" t="s">
        <v>160</v>
      </c>
      <c r="D162" s="19" t="str">
        <f>VLOOKUP(C162,'[1]FDE Julho21'!$A$1:$D$3190,2,0)</f>
        <v>CHAPISCO</v>
      </c>
      <c r="E162" s="18" t="str">
        <f>VLOOKUP(C162,'[1]FDE Julho21'!$A$1:$D$3190,3,0)</f>
        <v>M2</v>
      </c>
      <c r="F162" s="18"/>
      <c r="G162" s="35"/>
      <c r="H162" s="21"/>
    </row>
    <row r="163" spans="2:8" x14ac:dyDescent="0.2">
      <c r="B163" s="23" t="s">
        <v>10</v>
      </c>
      <c r="C163" s="17" t="s">
        <v>161</v>
      </c>
      <c r="D163" s="19" t="str">
        <f>VLOOKUP(C163,'[1]FDE Julho21'!$A$1:$D$3190,2,0)</f>
        <v>EMBOCO DESEMPENADO</v>
      </c>
      <c r="E163" s="18" t="str">
        <f>VLOOKUP(C163,'[1]FDE Julho21'!$A$1:$D$3190,3,0)</f>
        <v>M2</v>
      </c>
      <c r="F163" s="18"/>
      <c r="G163" s="35"/>
      <c r="H163" s="21"/>
    </row>
    <row r="164" spans="2:8" x14ac:dyDescent="0.2">
      <c r="B164" s="16"/>
      <c r="C164" s="17"/>
      <c r="D164" s="19"/>
      <c r="E164" s="18"/>
      <c r="F164" s="18"/>
      <c r="G164" s="24"/>
      <c r="H164" s="13"/>
    </row>
    <row r="165" spans="2:8" x14ac:dyDescent="0.2">
      <c r="B165" s="16"/>
      <c r="C165" s="17"/>
      <c r="D165" s="22" t="s">
        <v>162</v>
      </c>
      <c r="E165" s="18"/>
      <c r="F165" s="18"/>
      <c r="G165" s="20"/>
      <c r="H165" s="21"/>
    </row>
    <row r="166" spans="2:8" ht="25.5" x14ac:dyDescent="0.2">
      <c r="B166" s="16"/>
      <c r="C166" s="17"/>
      <c r="D166" s="22" t="s">
        <v>163</v>
      </c>
      <c r="E166" s="18"/>
      <c r="F166" s="18"/>
      <c r="G166" s="20"/>
      <c r="H166" s="21"/>
    </row>
    <row r="167" spans="2:8" x14ac:dyDescent="0.2">
      <c r="B167" s="23" t="s">
        <v>10</v>
      </c>
      <c r="C167" s="17" t="s">
        <v>164</v>
      </c>
      <c r="D167" s="19" t="str">
        <f>VLOOKUP(C167,'[1]FDE Julho21'!$A$1:$D$3190,2,0)</f>
        <v>LASTRO DE CONCRETO C/ HIDROFUGO E=5CM</v>
      </c>
      <c r="E167" s="18" t="str">
        <f>VLOOKUP(C167,'[1]FDE Julho21'!$A$1:$D$3190,3,0)</f>
        <v>M2</v>
      </c>
      <c r="F167" s="18"/>
      <c r="G167" s="35"/>
      <c r="H167" s="21"/>
    </row>
    <row r="168" spans="2:8" x14ac:dyDescent="0.2">
      <c r="B168" s="23" t="s">
        <v>10</v>
      </c>
      <c r="C168" s="17" t="s">
        <v>165</v>
      </c>
      <c r="D168" s="19" t="str">
        <f>VLOOKUP(C168,'[1]FDE Julho21'!$A$1:$D$3190,2,0)</f>
        <v>LASTRO DE PEDRA BRITADA - 5CM</v>
      </c>
      <c r="E168" s="18" t="str">
        <f>VLOOKUP(C168,'[1]FDE Julho21'!$A$1:$D$3190,3,0)</f>
        <v>M2</v>
      </c>
      <c r="F168" s="18"/>
      <c r="G168" s="35"/>
      <c r="H168" s="21"/>
    </row>
    <row r="169" spans="2:8" x14ac:dyDescent="0.2">
      <c r="B169" s="23" t="s">
        <v>10</v>
      </c>
      <c r="C169" s="17" t="s">
        <v>166</v>
      </c>
      <c r="D169" s="19" t="str">
        <f>VLOOKUP(C169,'[1]FDE Julho21'!$A$1:$D$3190,2,0)</f>
        <v>ARGAMASSA DE REGULARIZACAO CIM/AREIA 1:3 ESP=2,50CM</v>
      </c>
      <c r="E169" s="18" t="str">
        <f>VLOOKUP(C169,'[1]FDE Julho21'!$A$1:$D$3190,3,0)</f>
        <v>M2</v>
      </c>
      <c r="F169" s="18"/>
      <c r="G169" s="35"/>
      <c r="H169" s="21"/>
    </row>
    <row r="170" spans="2:8" x14ac:dyDescent="0.2">
      <c r="B170" s="16"/>
      <c r="C170" s="17"/>
      <c r="D170" s="22" t="s">
        <v>167</v>
      </c>
      <c r="E170" s="18"/>
      <c r="F170" s="18"/>
      <c r="G170" s="20"/>
      <c r="H170" s="21"/>
    </row>
    <row r="171" spans="2:8" x14ac:dyDescent="0.2">
      <c r="B171" s="23" t="s">
        <v>10</v>
      </c>
      <c r="C171" s="17" t="s">
        <v>168</v>
      </c>
      <c r="D171" s="19" t="str">
        <f>VLOOKUP(C171,'[1]FDE Julho21'!$A$1:$D$3190,2,0)</f>
        <v>CIMENTADO DESEMPENADO ALISADO E=3,50CM INCL ARG REG</v>
      </c>
      <c r="E171" s="18" t="str">
        <f>VLOOKUP(C171,'[1]FDE Julho21'!$A$1:$D$3190,3,0)</f>
        <v>M2</v>
      </c>
      <c r="F171" s="18"/>
      <c r="G171" s="35"/>
      <c r="H171" s="21"/>
    </row>
    <row r="172" spans="2:8" x14ac:dyDescent="0.2">
      <c r="B172" s="23" t="s">
        <v>10</v>
      </c>
      <c r="C172" s="17" t="s">
        <v>169</v>
      </c>
      <c r="D172" s="19" t="str">
        <f>VLOOKUP(C172,'[1]FDE Julho21'!$A$1:$D$3190,2,0)</f>
        <v>PORCELANATO ESMALTADO</v>
      </c>
      <c r="E172" s="18" t="str">
        <f>VLOOKUP(C172,'[1]FDE Julho21'!$A$1:$D$3190,3,0)</f>
        <v>M2</v>
      </c>
      <c r="F172" s="18"/>
      <c r="G172" s="35"/>
      <c r="H172" s="21"/>
    </row>
    <row r="173" spans="2:8" ht="38.25" x14ac:dyDescent="0.2">
      <c r="B173" s="23" t="s">
        <v>10</v>
      </c>
      <c r="C173" s="17" t="s">
        <v>170</v>
      </c>
      <c r="D173" s="19" t="str">
        <f>VLOOKUP(C173,'[1]FDE Julho21'!$A$1:$D$3190,2,0)</f>
        <v>PISO VINIÍLICO EM MANTA COM TRATAMENTO SUPERFÍCIE COM PUR  LARG.DE 2,00M E=2MM  INCLUSO RODAPÉ CURVO H= 5CM  FORNEC E INSTALADO.</v>
      </c>
      <c r="E173" s="18" t="str">
        <f>VLOOKUP(C173,'[1]FDE Julho21'!$A$1:$D$3190,3,0)</f>
        <v>M2</v>
      </c>
      <c r="F173" s="18"/>
      <c r="G173" s="35"/>
      <c r="H173" s="21"/>
    </row>
    <row r="174" spans="2:8" x14ac:dyDescent="0.2">
      <c r="B174" s="16"/>
      <c r="C174" s="17"/>
      <c r="D174" s="22" t="s">
        <v>171</v>
      </c>
      <c r="E174" s="18"/>
      <c r="F174" s="18"/>
      <c r="G174" s="20"/>
      <c r="H174" s="21"/>
    </row>
    <row r="175" spans="2:8" x14ac:dyDescent="0.2">
      <c r="B175" s="23" t="s">
        <v>10</v>
      </c>
      <c r="C175" s="17" t="s">
        <v>172</v>
      </c>
      <c r="D175" s="19" t="str">
        <f>VLOOKUP(C175,'[1]FDE Julho21'!$A$1:$D$3190,2,0)</f>
        <v>RODAPE PORCELANATO ESMALTADO 7CM</v>
      </c>
      <c r="E175" s="18" t="str">
        <f>VLOOKUP(C175,'[1]FDE Julho21'!$A$1:$D$3190,3,0)</f>
        <v>M</v>
      </c>
      <c r="F175" s="18"/>
      <c r="G175" s="35"/>
      <c r="H175" s="21"/>
    </row>
    <row r="176" spans="2:8" x14ac:dyDescent="0.2">
      <c r="B176" s="23" t="s">
        <v>10</v>
      </c>
      <c r="C176" s="17" t="s">
        <v>173</v>
      </c>
      <c r="D176" s="19" t="str">
        <f>VLOOKUP(C176,'[1]FDE Julho21'!$A$1:$D$3190,2,0)</f>
        <v>RODAPE VINILICO DE 7 CM SIMPLES</v>
      </c>
      <c r="E176" s="18" t="str">
        <f>VLOOKUP(C176,'[1]FDE Julho21'!$A$1:$D$3190,3,0)</f>
        <v>M</v>
      </c>
      <c r="F176" s="18"/>
      <c r="G176" s="35"/>
      <c r="H176" s="21"/>
    </row>
    <row r="177" spans="2:8" x14ac:dyDescent="0.2">
      <c r="B177" s="16"/>
      <c r="C177" s="17"/>
      <c r="D177" s="22" t="s">
        <v>174</v>
      </c>
      <c r="E177" s="18"/>
      <c r="F177" s="18"/>
      <c r="G177" s="20"/>
      <c r="H177" s="21"/>
    </row>
    <row r="178" spans="2:8" ht="25.5" x14ac:dyDescent="0.2">
      <c r="B178" s="23" t="s">
        <v>10</v>
      </c>
      <c r="C178" s="17" t="s">
        <v>175</v>
      </c>
      <c r="D178" s="19" t="str">
        <f>VLOOKUP(C178,'[1]FDE Julho21'!$A$1:$D$3190,2,0)</f>
        <v>SO-16 SOLEIRA RAMPADA DESNIVEL ATE 2CM (GRANILITE / ALVENARIA 15,5CM)</v>
      </c>
      <c r="E178" s="18" t="str">
        <f>VLOOKUP(C178,'[1]FDE Julho21'!$A$1:$D$3190,3,0)</f>
        <v>M</v>
      </c>
      <c r="F178" s="18"/>
      <c r="G178" s="35"/>
      <c r="H178" s="21"/>
    </row>
    <row r="179" spans="2:8" ht="25.5" x14ac:dyDescent="0.2">
      <c r="B179" s="23" t="s">
        <v>10</v>
      </c>
      <c r="C179" s="17" t="s">
        <v>176</v>
      </c>
      <c r="D179" s="19" t="str">
        <f>VLOOKUP(C179,'[1]FDE Julho21'!$A$1:$D$3190,2,0)</f>
        <v>SO-17 SOLEIRA RAMPADA DESNIVEL ATE 2CM (GRANILITE / ALVENARIA 22CM)</v>
      </c>
      <c r="E179" s="18" t="str">
        <f>VLOOKUP(C179,'[1]FDE Julho21'!$A$1:$D$3190,3,0)</f>
        <v>M</v>
      </c>
      <c r="F179" s="18"/>
      <c r="G179" s="35"/>
      <c r="H179" s="21"/>
    </row>
    <row r="180" spans="2:8" x14ac:dyDescent="0.2">
      <c r="B180" s="23" t="s">
        <v>10</v>
      </c>
      <c r="C180" s="17" t="s">
        <v>177</v>
      </c>
      <c r="D180" s="19" t="str">
        <f>VLOOKUP(C180,'[1]FDE Julho21'!$A$1:$D$3190,2,0)</f>
        <v>SO-23 SOLEIRA DE GRANITO EM NIVEL 1 PEÇA (L=19 A 22CM)</v>
      </c>
      <c r="E180" s="18" t="str">
        <f>VLOOKUP(C180,'[1]FDE Julho21'!$A$1:$D$3190,3,0)</f>
        <v>M</v>
      </c>
      <c r="F180" s="18"/>
      <c r="G180" s="35"/>
      <c r="H180" s="21"/>
    </row>
    <row r="181" spans="2:8" x14ac:dyDescent="0.2">
      <c r="B181" s="16"/>
      <c r="C181" s="17"/>
      <c r="D181" s="22" t="s">
        <v>178</v>
      </c>
      <c r="E181" s="18"/>
      <c r="F181" s="18"/>
      <c r="G181" s="20"/>
      <c r="H181" s="21"/>
    </row>
    <row r="182" spans="2:8" x14ac:dyDescent="0.2">
      <c r="B182" s="23" t="s">
        <v>10</v>
      </c>
      <c r="C182" s="17" t="s">
        <v>179</v>
      </c>
      <c r="D182" s="19" t="str">
        <f>VLOOKUP(C182,'[1]FDE Julho21'!$A$1:$D$3190,2,0)</f>
        <v>PE-02 PEITORIL</v>
      </c>
      <c r="E182" s="18" t="str">
        <f>VLOOKUP(C182,'[1]FDE Julho21'!$A$1:$D$3190,3,0)</f>
        <v>M</v>
      </c>
      <c r="F182" s="18"/>
      <c r="G182" s="35"/>
      <c r="H182" s="21"/>
    </row>
    <row r="183" spans="2:8" x14ac:dyDescent="0.2">
      <c r="B183" s="16"/>
      <c r="C183" s="17"/>
      <c r="D183" s="19"/>
      <c r="E183" s="18"/>
      <c r="F183" s="18"/>
      <c r="G183" s="24"/>
      <c r="H183" s="13"/>
    </row>
    <row r="184" spans="2:8" x14ac:dyDescent="0.2">
      <c r="B184" s="16"/>
      <c r="C184" s="17"/>
      <c r="D184" s="22" t="s">
        <v>180</v>
      </c>
      <c r="E184" s="18"/>
      <c r="F184" s="18"/>
      <c r="G184" s="20"/>
      <c r="H184" s="21"/>
    </row>
    <row r="185" spans="2:8" x14ac:dyDescent="0.2">
      <c r="B185" s="16"/>
      <c r="C185" s="17"/>
      <c r="D185" s="22" t="s">
        <v>181</v>
      </c>
      <c r="E185" s="18"/>
      <c r="F185" s="18"/>
      <c r="G185" s="20"/>
      <c r="H185" s="21"/>
    </row>
    <row r="186" spans="2:8" x14ac:dyDescent="0.2">
      <c r="B186" s="23" t="s">
        <v>10</v>
      </c>
      <c r="C186" s="17" t="s">
        <v>182</v>
      </c>
      <c r="D186" s="19" t="str">
        <f>VLOOKUP(C186,'[1]FDE Julho21'!$A$1:$D$3190,2,0)</f>
        <v>VIDRO LISO COMUM INCOLOR DE 3MM</v>
      </c>
      <c r="E186" s="18" t="str">
        <f>VLOOKUP(C186,'[1]FDE Julho21'!$A$1:$D$3190,3,0)</f>
        <v>M2</v>
      </c>
      <c r="F186" s="18"/>
      <c r="G186" s="35"/>
      <c r="H186" s="21"/>
    </row>
    <row r="187" spans="2:8" ht="25.5" x14ac:dyDescent="0.2">
      <c r="B187" s="23" t="s">
        <v>10</v>
      </c>
      <c r="C187" s="17" t="s">
        <v>183</v>
      </c>
      <c r="D187" s="19" t="str">
        <f>VLOOKUP(C187,'[1]FDE Julho21'!$A$1:$D$3190,2,0)</f>
        <v>VIDRO  LISO INCOLOR 6MM  INCLUSIVE GUARNIÇAO NEOPRENE USO EXCLUSIVO PADRAO CRECHE</v>
      </c>
      <c r="E187" s="18" t="str">
        <f>VLOOKUP(C187,'[1]FDE Julho21'!$A$1:$D$3190,3,0)</f>
        <v>M2</v>
      </c>
      <c r="F187" s="18"/>
      <c r="G187" s="35"/>
      <c r="H187" s="21"/>
    </row>
    <row r="188" spans="2:8" x14ac:dyDescent="0.2">
      <c r="B188" s="16"/>
      <c r="C188" s="17"/>
      <c r="D188" s="22" t="s">
        <v>184</v>
      </c>
      <c r="E188" s="18"/>
      <c r="F188" s="18"/>
      <c r="G188" s="20"/>
      <c r="H188" s="21"/>
    </row>
    <row r="189" spans="2:8" x14ac:dyDescent="0.2">
      <c r="B189" s="23" t="s">
        <v>10</v>
      </c>
      <c r="C189" s="17" t="s">
        <v>185</v>
      </c>
      <c r="D189" s="19" t="str">
        <f>VLOOKUP(C189,'[1]FDE Julho21'!$A$1:$D$3190,2,0)</f>
        <v>EP-01 ESPELHO</v>
      </c>
      <c r="E189" s="18" t="str">
        <f>VLOOKUP(C189,'[1]FDE Julho21'!$A$1:$D$3190,3,0)</f>
        <v>UN</v>
      </c>
      <c r="F189" s="18"/>
      <c r="G189" s="35"/>
      <c r="H189" s="21"/>
    </row>
    <row r="190" spans="2:8" x14ac:dyDescent="0.2">
      <c r="B190" s="16"/>
      <c r="C190" s="17"/>
      <c r="D190" s="19"/>
      <c r="E190" s="18"/>
      <c r="F190" s="18"/>
      <c r="G190" s="24"/>
      <c r="H190" s="13"/>
    </row>
    <row r="191" spans="2:8" x14ac:dyDescent="0.2">
      <c r="B191" s="16"/>
      <c r="C191" s="17"/>
      <c r="D191" s="22" t="s">
        <v>186</v>
      </c>
      <c r="E191" s="18"/>
      <c r="F191" s="18"/>
      <c r="G191" s="20"/>
      <c r="H191" s="21"/>
    </row>
    <row r="192" spans="2:8" x14ac:dyDescent="0.2">
      <c r="B192" s="16"/>
      <c r="C192" s="17"/>
      <c r="D192" s="22" t="s">
        <v>187</v>
      </c>
      <c r="E192" s="18"/>
      <c r="F192" s="18"/>
      <c r="G192" s="20"/>
      <c r="H192" s="21"/>
    </row>
    <row r="193" spans="2:8" x14ac:dyDescent="0.2">
      <c r="B193" s="23" t="s">
        <v>10</v>
      </c>
      <c r="C193" s="17" t="s">
        <v>188</v>
      </c>
      <c r="D193" s="19" t="str">
        <f>VLOOKUP(C193,'[1]FDE Julho21'!$A$1:$D$3190,2,0)</f>
        <v>ESMALTE A BASE DE ÁGUA EM ESTRUTURA METÁLICA</v>
      </c>
      <c r="E193" s="18" t="str">
        <f>VLOOKUP(C193,'[1]FDE Julho21'!$A$1:$D$3190,3,0)</f>
        <v>M2</v>
      </c>
      <c r="F193" s="18"/>
      <c r="G193" s="35"/>
      <c r="H193" s="21"/>
    </row>
    <row r="194" spans="2:8" x14ac:dyDescent="0.2">
      <c r="B194" s="16"/>
      <c r="C194" s="17"/>
      <c r="D194" s="22" t="s">
        <v>189</v>
      </c>
      <c r="E194" s="18"/>
      <c r="F194" s="18"/>
      <c r="G194" s="20"/>
      <c r="H194" s="21"/>
    </row>
    <row r="195" spans="2:8" x14ac:dyDescent="0.2">
      <c r="B195" s="23" t="s">
        <v>10</v>
      </c>
      <c r="C195" s="17" t="s">
        <v>190</v>
      </c>
      <c r="D195" s="19" t="str">
        <f>VLOOKUP(C195,'[1]FDE Julho21'!$A$1:$D$3190,2,0)</f>
        <v>TINTA LATEX ECONOMICA</v>
      </c>
      <c r="E195" s="18" t="str">
        <f>VLOOKUP(C195,'[1]FDE Julho21'!$A$1:$D$3190,3,0)</f>
        <v>M2</v>
      </c>
      <c r="F195" s="18"/>
      <c r="G195" s="35"/>
      <c r="H195" s="21"/>
    </row>
    <row r="196" spans="2:8" x14ac:dyDescent="0.2">
      <c r="B196" s="23" t="s">
        <v>10</v>
      </c>
      <c r="C196" s="17" t="s">
        <v>191</v>
      </c>
      <c r="D196" s="19" t="str">
        <f>VLOOKUP(C196,'[1]FDE Julho21'!$A$1:$D$3190,2,0)</f>
        <v>ESMALTE</v>
      </c>
      <c r="E196" s="18" t="str">
        <f>VLOOKUP(C196,'[1]FDE Julho21'!$A$1:$D$3190,3,0)</f>
        <v>M2</v>
      </c>
      <c r="F196" s="18"/>
      <c r="G196" s="35"/>
      <c r="H196" s="21"/>
    </row>
    <row r="197" spans="2:8" x14ac:dyDescent="0.2">
      <c r="B197" s="16"/>
      <c r="C197" s="17"/>
      <c r="D197" s="22" t="s">
        <v>192</v>
      </c>
      <c r="E197" s="18"/>
      <c r="F197" s="18"/>
      <c r="G197" s="20"/>
      <c r="H197" s="21"/>
    </row>
    <row r="198" spans="2:8" ht="25.5" x14ac:dyDescent="0.2">
      <c r="B198" s="23" t="s">
        <v>10</v>
      </c>
      <c r="C198" s="17" t="s">
        <v>193</v>
      </c>
      <c r="D198" s="19" t="str">
        <f>VLOOKUP(C198,'[1]FDE Julho21'!$A$1:$D$3190,2,0)</f>
        <v>ESMALTE COM MASSA NIVELADORA EM ESQUADRIAS DE MADEIRA</v>
      </c>
      <c r="E198" s="18" t="str">
        <f>VLOOKUP(C198,'[1]FDE Julho21'!$A$1:$D$3190,3,0)</f>
        <v>M2</v>
      </c>
      <c r="F198" s="18"/>
      <c r="G198" s="35"/>
      <c r="H198" s="21"/>
    </row>
    <row r="199" spans="2:8" x14ac:dyDescent="0.2">
      <c r="B199" s="23" t="s">
        <v>10</v>
      </c>
      <c r="C199" s="17" t="s">
        <v>194</v>
      </c>
      <c r="D199" s="19" t="str">
        <f>VLOOKUP(C199,'[1]FDE Julho21'!$A$1:$D$3190,2,0)</f>
        <v>ESMALTE EM ESQUADRIAS DE FERRO</v>
      </c>
      <c r="E199" s="18" t="str">
        <f>VLOOKUP(C199,'[1]FDE Julho21'!$A$1:$D$3190,3,0)</f>
        <v>M2</v>
      </c>
      <c r="F199" s="18"/>
      <c r="G199" s="35"/>
      <c r="H199" s="21"/>
    </row>
    <row r="200" spans="2:8" ht="25.5" x14ac:dyDescent="0.2">
      <c r="B200" s="23" t="s">
        <v>10</v>
      </c>
      <c r="C200" s="17" t="s">
        <v>195</v>
      </c>
      <c r="D200" s="19" t="str">
        <f>VLOOKUP(C200,'[1]FDE Julho21'!$A$1:$D$3190,2,0)</f>
        <v>FACE EXTERNA DE CALHAS/CONDUTORES COM TINTA SINTETICA (ESMALTE)</v>
      </c>
      <c r="E200" s="18" t="str">
        <f>VLOOKUP(C200,'[1]FDE Julho21'!$A$1:$D$3190,3,0)</f>
        <v>M</v>
      </c>
      <c r="F200" s="18"/>
      <c r="G200" s="35"/>
      <c r="H200" s="21"/>
    </row>
    <row r="201" spans="2:8" x14ac:dyDescent="0.2">
      <c r="B201" s="23" t="s">
        <v>10</v>
      </c>
      <c r="C201" s="17" t="s">
        <v>196</v>
      </c>
      <c r="D201" s="19" t="str">
        <f>VLOOKUP(C201,'[1]FDE Julho21'!$A$1:$D$3190,2,0)</f>
        <v>FACE INTERNA DE CALHAS COM TINTA BETUMINOSA</v>
      </c>
      <c r="E201" s="18" t="str">
        <f>VLOOKUP(C201,'[1]FDE Julho21'!$A$1:$D$3190,3,0)</f>
        <v>M</v>
      </c>
      <c r="F201" s="18"/>
      <c r="G201" s="35"/>
      <c r="H201" s="21"/>
    </row>
    <row r="202" spans="2:8" x14ac:dyDescent="0.2">
      <c r="B202" s="16"/>
      <c r="C202" s="17"/>
      <c r="D202" s="22" t="s">
        <v>197</v>
      </c>
      <c r="E202" s="18"/>
      <c r="F202" s="18"/>
      <c r="G202" s="20"/>
      <c r="H202" s="21"/>
    </row>
    <row r="203" spans="2:8" x14ac:dyDescent="0.2">
      <c r="B203" s="23" t="s">
        <v>10</v>
      </c>
      <c r="C203" s="17" t="s">
        <v>198</v>
      </c>
      <c r="D203" s="19" t="str">
        <f>VLOOKUP(C203,'[1]FDE Julho21'!$A$1:$D$3190,2,0)</f>
        <v>TINTA LATEX STANDARD</v>
      </c>
      <c r="E203" s="18" t="str">
        <f>VLOOKUP(C203,'[1]FDE Julho21'!$A$1:$D$3190,3,0)</f>
        <v>M2</v>
      </c>
      <c r="F203" s="18"/>
      <c r="G203" s="35"/>
      <c r="H203" s="21"/>
    </row>
    <row r="204" spans="2:8" x14ac:dyDescent="0.2">
      <c r="B204" s="16"/>
      <c r="C204" s="17"/>
      <c r="D204" s="19"/>
      <c r="E204" s="18"/>
      <c r="F204" s="18"/>
      <c r="G204" s="24"/>
      <c r="H204" s="13"/>
    </row>
    <row r="205" spans="2:8" x14ac:dyDescent="0.2">
      <c r="B205" s="16"/>
      <c r="C205" s="17"/>
      <c r="D205" s="22" t="s">
        <v>199</v>
      </c>
      <c r="E205" s="18"/>
      <c r="F205" s="18"/>
      <c r="G205" s="20"/>
      <c r="H205" s="21"/>
    </row>
    <row r="206" spans="2:8" ht="25.5" x14ac:dyDescent="0.2">
      <c r="B206" s="16"/>
      <c r="C206" s="17"/>
      <c r="D206" s="22" t="s">
        <v>200</v>
      </c>
      <c r="E206" s="18"/>
      <c r="F206" s="18"/>
      <c r="G206" s="20"/>
      <c r="H206" s="21"/>
    </row>
    <row r="207" spans="2:8" x14ac:dyDescent="0.2">
      <c r="B207" s="23" t="s">
        <v>10</v>
      </c>
      <c r="C207" s="17" t="s">
        <v>201</v>
      </c>
      <c r="D207" s="19" t="str">
        <f>VLOOKUP(C207,'[1]FDE Julho21'!$A$1:$D$3190,2,0)</f>
        <v>INSTALACÃO DE LOUSA (LG-07)</v>
      </c>
      <c r="E207" s="18" t="str">
        <f>VLOOKUP(C207,'[1]FDE Julho21'!$A$1:$D$3190,3,0)</f>
        <v>UN</v>
      </c>
      <c r="F207" s="18"/>
      <c r="G207" s="35"/>
      <c r="H207" s="21"/>
    </row>
    <row r="208" spans="2:8" x14ac:dyDescent="0.2">
      <c r="B208" s="16"/>
      <c r="C208" s="17"/>
      <c r="D208" s="22" t="s">
        <v>202</v>
      </c>
      <c r="E208" s="18"/>
      <c r="F208" s="18"/>
      <c r="G208" s="20"/>
      <c r="H208" s="21"/>
    </row>
    <row r="209" spans="2:8" x14ac:dyDescent="0.2">
      <c r="B209" s="23" t="s">
        <v>10</v>
      </c>
      <c r="C209" s="17" t="s">
        <v>203</v>
      </c>
      <c r="D209" s="19" t="str">
        <f>VLOOKUP(C209,'[1]FDE Julho21'!$A$1:$D$3190,2,0)</f>
        <v>CI-01 CAIXA DE INSPECAO 60X60CM PARA ESGOTO</v>
      </c>
      <c r="E209" s="18" t="str">
        <f>VLOOKUP(C209,'[1]FDE Julho21'!$A$1:$D$3190,3,0)</f>
        <v>UN</v>
      </c>
      <c r="F209" s="18"/>
      <c r="G209" s="35"/>
      <c r="H209" s="21"/>
    </row>
    <row r="210" spans="2:8" x14ac:dyDescent="0.2">
      <c r="B210" s="16"/>
      <c r="C210" s="17"/>
      <c r="D210" s="22" t="s">
        <v>204</v>
      </c>
      <c r="E210" s="18"/>
      <c r="F210" s="18"/>
      <c r="G210" s="20"/>
      <c r="H210" s="21"/>
    </row>
    <row r="211" spans="2:8" x14ac:dyDescent="0.2">
      <c r="B211" s="23" t="s">
        <v>10</v>
      </c>
      <c r="C211" s="17" t="s">
        <v>205</v>
      </c>
      <c r="D211" s="19" t="str">
        <f>VLOOKUP(C211,'[1]FDE Julho21'!$A$1:$D$3190,2,0)</f>
        <v>LIMPEZA DA OBRA</v>
      </c>
      <c r="E211" s="18" t="str">
        <f>VLOOKUP(C211,'[1]FDE Julho21'!$A$1:$D$3190,3,0)</f>
        <v>M2</v>
      </c>
      <c r="F211" s="18"/>
      <c r="G211" s="35"/>
      <c r="H211" s="21"/>
    </row>
    <row r="212" spans="2:8" x14ac:dyDescent="0.2">
      <c r="B212" s="16"/>
      <c r="C212" s="17"/>
      <c r="D212" s="22" t="s">
        <v>206</v>
      </c>
      <c r="E212" s="18"/>
      <c r="F212" s="18"/>
      <c r="G212" s="20"/>
      <c r="H212" s="21"/>
    </row>
    <row r="213" spans="2:8" ht="25.5" x14ac:dyDescent="0.2">
      <c r="B213" s="23" t="s">
        <v>10</v>
      </c>
      <c r="C213" s="17" t="s">
        <v>207</v>
      </c>
      <c r="D213" s="19" t="str">
        <f>VLOOKUP(C213,'[1]FDE Julho21'!$A$1:$D$3190,2,0)</f>
        <v>SI-04 PLACA DE SINALIZAÇÃO DE AMBIENTE 700X200MM (PORTA)</v>
      </c>
      <c r="E213" s="18" t="str">
        <f>VLOOKUP(C213,'[1]FDE Julho21'!$A$1:$D$3190,3,0)</f>
        <v>UN</v>
      </c>
      <c r="F213" s="18"/>
      <c r="G213" s="35"/>
      <c r="H213" s="21"/>
    </row>
    <row r="214" spans="2:8" ht="25.5" x14ac:dyDescent="0.2">
      <c r="B214" s="23" t="s">
        <v>10</v>
      </c>
      <c r="C214" s="17" t="s">
        <v>208</v>
      </c>
      <c r="D214" s="19" t="str">
        <f>VLOOKUP(C214,'[1]FDE Julho21'!$A$1:$D$3190,2,0)</f>
        <v>SI-07 PLACA DE SINALIZAÇÃO DE AMBIENTE 500X60MM (PAREDE INTERNA) / BRAILLE</v>
      </c>
      <c r="E214" s="18" t="str">
        <f>VLOOKUP(C214,'[1]FDE Julho21'!$A$1:$D$3190,3,0)</f>
        <v>UN</v>
      </c>
      <c r="F214" s="18"/>
      <c r="G214" s="35"/>
      <c r="H214" s="21"/>
    </row>
    <row r="215" spans="2:8" x14ac:dyDescent="0.2">
      <c r="B215" s="16"/>
      <c r="C215" s="17"/>
      <c r="D215" s="22"/>
      <c r="E215" s="18"/>
      <c r="F215" s="18"/>
      <c r="G215" s="24"/>
      <c r="H215" s="13"/>
    </row>
    <row r="216" spans="2:8" x14ac:dyDescent="0.2">
      <c r="B216" s="2"/>
      <c r="C216" s="14"/>
      <c r="D216" s="14"/>
      <c r="E216" s="7"/>
      <c r="F216" s="15"/>
      <c r="G216" s="2" t="s">
        <v>209</v>
      </c>
      <c r="H216" s="15">
        <f>H215+H204+H190+H183+H164+H150+H143+H112+H70+H60+H49+H43+H36+H26</f>
        <v>0</v>
      </c>
    </row>
  </sheetData>
  <autoFilter ref="B3:H216" xr:uid="{00000000-0001-0000-0100-000000000000}"/>
  <mergeCells count="1">
    <mergeCell ref="G2:H2"/>
  </mergeCells>
  <phoneticPr fontId="4" type="noConversion"/>
  <printOptions horizontalCentered="1"/>
  <pageMargins left="0.43" right="0.12" top="0.12" bottom="0.12" header="0.31" footer="0.31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</vt:lpstr>
      <vt:lpstr>Planilha!Area_de_impressao</vt:lpstr>
      <vt:lpstr>Planilha!Titulos_de_impressao</vt:lpstr>
    </vt:vector>
  </TitlesOfParts>
  <Manager/>
  <Company>Monte Azul / Trajeto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user</cp:lastModifiedBy>
  <cp:revision>1</cp:revision>
  <cp:lastPrinted>2025-07-17T19:11:04Z</cp:lastPrinted>
  <dcterms:created xsi:type="dcterms:W3CDTF">2009-08-20T04:39:23Z</dcterms:created>
  <dcterms:modified xsi:type="dcterms:W3CDTF">2025-09-24T14:28:31Z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